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DULT EDUCATION BLOCK GRANT\Web Content\Funding\2015-2016\"/>
    </mc:Choice>
  </mc:AlternateContent>
  <bookViews>
    <workbookView xWindow="0" yWindow="600" windowWidth="20376" windowHeight="775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<sst xmlns="http://schemas.openxmlformats.org/spreadsheetml/2006/main" count="74" uniqueCount="74">
  <si>
    <t>Total Allocation</t>
  </si>
  <si>
    <t>Regional Consortia</t>
  </si>
  <si>
    <t>ALLAN HANCOCK</t>
  </si>
  <si>
    <t>ANTELOPE VALLEY</t>
  </si>
  <si>
    <t>BARSTOW</t>
  </si>
  <si>
    <t>BUTTE-GLENN</t>
  </si>
  <si>
    <t>CABRILLO</t>
  </si>
  <si>
    <t>CERRITOS</t>
  </si>
  <si>
    <t>CHABOT-LAS POSITAS</t>
  </si>
  <si>
    <t>CHAFFEY</t>
  </si>
  <si>
    <t>COAST</t>
  </si>
  <si>
    <t>CONTRA COSTA</t>
  </si>
  <si>
    <t>COPPER MOUNTAIN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</si>
  <si>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</si>
  <si>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</si>
  <si>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</si>
  <si>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</si>
  <si>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</si>
  <si>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</si>
  <si>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</si>
  <si>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IMPERIAL</t>
  </si>
  <si>
    <t>KERN</t>
  </si>
  <si>
    <t>LAKE TAHOE</t>
  </si>
  <si>
    <t>LASSEN</t>
  </si>
  <si>
    <t>LONG BEACH</t>
  </si>
  <si>
    <t>LOS ANGELES</t>
  </si>
  <si>
    <t>MARIN</t>
  </si>
  <si>
    <t>MENDOCINO-LAKE</t>
  </si>
  <si>
    <t>MERCED</t>
  </si>
  <si>
    <t>MIRA COSTA</t>
  </si>
  <si>
    <t>MONTEREY</t>
  </si>
  <si>
    <t>MT. SAN ANTONIO</t>
  </si>
  <si>
    <t>MT. SAN JACINTO</t>
  </si>
  <si>
    <t>NAPA VALLEY</t>
  </si>
  <si>
    <t>NORTH ORANGE</t>
  </si>
  <si>
    <t>OHLONE</t>
  </si>
  <si>
    <t>PALO VERDE</t>
  </si>
  <si>
    <t>PASADENA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</si>
  <si>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</si>
  <si>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</si>
  <si>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</si>
  <si>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</si>
  <si>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</si>
  <si>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</si>
  <si>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</si>
  <si>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</si>
  <si>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LUIS OBISPO</t>
  </si>
  <si>
    <t>SAN MATEO</t>
  </si>
  <si>
    <t>SANTA BARBARA</t>
  </si>
  <si>
    <t>SANTA CLARITA</t>
  </si>
  <si>
    <t>SANTA MONICA</t>
  </si>
  <si>
    <t>SHASTA-TEHAMA-TRINITY</t>
  </si>
  <si>
    <t>SISKIYOUS</t>
  </si>
  <si>
    <t>SOLANO</t>
  </si>
  <si>
    <t>SONOMA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</si>
  <si>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</si>
  <si>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</si>
  <si>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</si>
  <si>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</si>
  <si>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</si>
  <si>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</si>
  <si>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</si>
  <si>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YOSEMITE</t>
  </si>
  <si>
    <t>YUBA</t>
  </si>
  <si>
    <t>AB104 Adult Education Block Grant Regional Consortia 15-16 Allocations</t>
  </si>
  <si>
    <t>SOUTH BAY (San Jose)</t>
  </si>
  <si>
    <t>CITRUS (Monrovia)</t>
  </si>
  <si>
    <t>COMPTON (Paramount)</t>
  </si>
  <si>
    <t>HARTNELL (Salinas Valley)</t>
  </si>
  <si>
    <t>LOS RIOS (Sacramento)</t>
  </si>
  <si>
    <t>PALOMAR (Vista)</t>
  </si>
  <si>
    <t>PERALTA (Piedmont)</t>
  </si>
  <si>
    <t>SEQUOIAS (Visalia)</t>
  </si>
  <si>
    <t>SIERRA (Roseville)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</si>
</sst>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theme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5" xfId="0" applyFont="1" applyBorder="1"/>
    <xf numFmtId="0" fontId="2" fillId="0" borderId="7" xfId="0" applyFont="1" applyBorder="1"/>
    <xf numFmtId="0" fontId="2" fillId="2" borderId="3" xfId="0" applyFont="1" applyFill="1" applyBorder="1"/>
    <xf numFmtId="42" fontId="2" fillId="2" borderId="4" xfId="0" applyNumberFormat="1" applyFont="1" applyFill="1" applyBorder="1" applyAlignment="1">
      <alignment horizontal="center"/>
    </xf>
    <xf numFmtId="42" fontId="2" fillId="0" borderId="8" xfId="0" applyNumberFormat="1" applyFont="1" applyBorder="1" applyAlignment="1">
      <alignment horizontal="center"/>
    </xf>
    <xf numFmtId="42" fontId="2" fillId="0" borderId="6" xfId="0" applyNumberFormat="1" applyFont="1" applyBorder="1" applyAlignment="1">
      <alignment horizontal="center"/>
    </xf>
    <xf numFmtId="4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abSelected="1" workbookViewId="0">
      <selection activeCell="A68" sqref="A68"/>
    </sheetView>
  </sheetViews>
  <sheetFormatPr defaultRowHeight="14.4" x14ac:dyDescent="0.3"/>
  <cols>
    <col min="1" max="1" width="38.33203125" customWidth="1"/>
    <col min="2" max="2" width="33.6640625" style="7" customWidth="1"/>
    <col min="6" max="6" width="11.5546875" bestFit="1" customWidth="1"/>
  </cols>
  <sheetData>
    <row r="1" spans="1:2" ht="60.75" customHeight="1" thickBot="1" x14ac:dyDescent="0.4">
      <c r="A1" s="8" t="s">
        <v>64</v>
      </c>
      <c r="B1" s="9"/>
    </row>
    <row r="2" spans="1:2" ht="19.5" thickBot="1" x14ac:dyDescent="0.35">
      <c r="A2" s="3" t="s">
        <v>1</v>
      </c>
      <c r="B2" s="4" t="s">
        <v>0</v>
      </c>
    </row>
    <row r="3" spans="1:2" ht="18.75" x14ac:dyDescent="0.3">
      <c r="A3" s="2" t="s">
        <v>2</v>
      </c>
      <c r="B3" s="5">
        <v>1061699.7752779983</v>
      </c>
    </row>
    <row r="4" spans="1:2" ht="18.75" x14ac:dyDescent="0.3">
      <c r="A4" s="1" t="s">
        <v>3</v>
      </c>
      <c r="B4" s="6">
        <v>1506388.1954853246</v>
      </c>
    </row>
    <row r="5" spans="1:2" ht="18.75" x14ac:dyDescent="0.3">
      <c r="A5" s="1" t="s">
        <v>4</v>
      </c>
      <c r="B5" s="6">
        <v>750000</v>
      </c>
    </row>
    <row r="6" spans="1:2" ht="18.75" x14ac:dyDescent="0.3">
      <c r="A6" s="1" t="s">
        <v>5</v>
      </c>
      <c r="B6" s="6">
        <v>906519.65469523636</v>
      </c>
    </row>
    <row r="7" spans="1:2" ht="18.75" x14ac:dyDescent="0.3">
      <c r="A7" s="1" t="s">
        <v>6</v>
      </c>
      <c r="B7" s="6">
        <v>1011251.2958158535</v>
      </c>
    </row>
    <row r="8" spans="1:2" ht="18.75" x14ac:dyDescent="0.3">
      <c r="A8" s="1" t="s">
        <v>7</v>
      </c>
      <c r="B8" s="6">
        <v>1707599.2405234124</v>
      </c>
    </row>
    <row r="9" spans="1:2" ht="18.75" x14ac:dyDescent="0.3">
      <c r="A9" s="1" t="s">
        <v>8</v>
      </c>
      <c r="B9" s="6">
        <v>2148821.3208737685</v>
      </c>
    </row>
    <row r="10" spans="1:2" ht="18.75" x14ac:dyDescent="0.3">
      <c r="A10" s="1" t="s">
        <v>9</v>
      </c>
      <c r="B10" s="6">
        <v>3265920.7236741921</v>
      </c>
    </row>
    <row r="11" spans="1:2" ht="18.75" x14ac:dyDescent="0.3">
      <c r="A11" s="1" t="s">
        <v>66</v>
      </c>
      <c r="B11" s="6">
        <v>750000</v>
      </c>
    </row>
    <row r="12" spans="1:2" ht="18.75" x14ac:dyDescent="0.3">
      <c r="A12" s="1" t="s">
        <v>10</v>
      </c>
      <c r="B12" s="6">
        <v>2283398.4830639274</v>
      </c>
    </row>
    <row r="13" spans="1:2" ht="18.75" x14ac:dyDescent="0.3">
      <c r="A13" s="1" t="s">
        <v>67</v>
      </c>
      <c r="B13" s="6">
        <v>1539365.2248356661</v>
      </c>
    </row>
    <row r="14" spans="1:2" ht="18.75" x14ac:dyDescent="0.3">
      <c r="A14" s="1" t="s">
        <v>11</v>
      </c>
      <c r="B14" s="6">
        <v>3180894.1306553264</v>
      </c>
    </row>
    <row r="15" spans="1:2" ht="18.75" x14ac:dyDescent="0.3">
      <c r="A15" s="1" t="s">
        <v>12</v>
      </c>
      <c r="B15" s="6">
        <v>750000</v>
      </c>
    </row>
    <row r="16" spans="1:2" ht="18.75" x14ac:dyDescent="0.3">
      <c r="A16" s="1" t="s">
        <v>13</v>
      </c>
      <c r="B16" s="6">
        <v>2065981.6630289701</v>
      </c>
    </row>
    <row r="17" spans="1:2" ht="18" x14ac:dyDescent="0.35">
      <c r="A17" s="1" t="s">
        <v>14</v>
      </c>
      <c r="B17" s="6">
        <v>2215271.5445299139</v>
      </c>
    </row>
    <row r="18" spans="1:2" ht="18" x14ac:dyDescent="0.35">
      <c r="A18" s="1" t="s">
        <v>15</v>
      </c>
      <c r="B18" s="6">
        <v>750000</v>
      </c>
    </row>
    <row r="19" spans="1:2" ht="18" x14ac:dyDescent="0.35">
      <c r="A19" s="1" t="s">
        <v>16</v>
      </c>
      <c r="B19" s="6">
        <v>996060.36090848211</v>
      </c>
    </row>
    <row r="20" spans="1:2" ht="18" x14ac:dyDescent="0.35">
      <c r="A20" s="1" t="s">
        <v>17</v>
      </c>
      <c r="B20" s="6">
        <v>750000</v>
      </c>
    </row>
    <row r="21" spans="1:2" ht="18" x14ac:dyDescent="0.35">
      <c r="A21" s="1" t="s">
        <v>18</v>
      </c>
      <c r="B21" s="6">
        <v>985474.84328963456</v>
      </c>
    </row>
    <row r="22" spans="1:2" ht="18" x14ac:dyDescent="0.35">
      <c r="A22" s="1" t="s">
        <v>19</v>
      </c>
      <c r="B22" s="6">
        <v>1528974.9288206061</v>
      </c>
    </row>
    <row r="23" spans="1:2" ht="18" x14ac:dyDescent="0.35">
      <c r="A23" s="1" t="s">
        <v>68</v>
      </c>
      <c r="B23" s="6">
        <v>1703898.6721281132</v>
      </c>
    </row>
    <row r="24" spans="1:2" ht="18" x14ac:dyDescent="0.35">
      <c r="A24" s="1" t="s">
        <v>20</v>
      </c>
      <c r="B24" s="6">
        <v>1028678.2589554497</v>
      </c>
    </row>
    <row r="25" spans="1:2" ht="18" x14ac:dyDescent="0.35">
      <c r="A25" s="1" t="s">
        <v>21</v>
      </c>
      <c r="B25" s="6">
        <v>4677132</v>
      </c>
    </row>
    <row r="26" spans="1:2" ht="18" x14ac:dyDescent="0.35">
      <c r="A26" s="1" t="s">
        <v>22</v>
      </c>
      <c r="B26" s="6">
        <v>825000</v>
      </c>
    </row>
    <row r="27" spans="1:2" ht="18" x14ac:dyDescent="0.35">
      <c r="A27" s="1" t="s">
        <v>23</v>
      </c>
      <c r="B27" s="6">
        <v>840000</v>
      </c>
    </row>
    <row r="28" spans="1:2" ht="18" x14ac:dyDescent="0.35">
      <c r="A28" s="1" t="s">
        <v>24</v>
      </c>
      <c r="B28" s="6">
        <v>2152526.9146486046</v>
      </c>
    </row>
    <row r="29" spans="1:2" ht="18" x14ac:dyDescent="0.35">
      <c r="A29" s="1" t="s">
        <v>25</v>
      </c>
      <c r="B29" s="6">
        <v>28377758.624031134</v>
      </c>
    </row>
    <row r="30" spans="1:2" ht="18" x14ac:dyDescent="0.35">
      <c r="A30" s="1" t="s">
        <v>69</v>
      </c>
      <c r="B30" s="6">
        <v>5921881</v>
      </c>
    </row>
    <row r="31" spans="1:2" ht="18" x14ac:dyDescent="0.35">
      <c r="A31" s="1" t="s">
        <v>26</v>
      </c>
      <c r="B31" s="6">
        <v>750000</v>
      </c>
    </row>
    <row r="32" spans="1:2" ht="18" x14ac:dyDescent="0.35">
      <c r="A32" s="1" t="s">
        <v>27</v>
      </c>
      <c r="B32" s="6">
        <v>750000</v>
      </c>
    </row>
    <row r="33" spans="1:2" ht="18" x14ac:dyDescent="0.35">
      <c r="A33" s="1" t="s">
        <v>28</v>
      </c>
      <c r="B33" s="6">
        <v>1607326</v>
      </c>
    </row>
    <row r="34" spans="1:2" ht="18" x14ac:dyDescent="0.35">
      <c r="A34" s="1" t="s">
        <v>29</v>
      </c>
      <c r="B34" s="6">
        <v>1001299.5269351165</v>
      </c>
    </row>
    <row r="35" spans="1:2" ht="18" x14ac:dyDescent="0.35">
      <c r="A35" s="1" t="s">
        <v>30</v>
      </c>
      <c r="B35" s="6">
        <v>750000</v>
      </c>
    </row>
    <row r="36" spans="1:2" ht="18" x14ac:dyDescent="0.35">
      <c r="A36" s="1" t="s">
        <v>31</v>
      </c>
      <c r="B36" s="6">
        <v>3303541.9060199419</v>
      </c>
    </row>
    <row r="37" spans="1:2" ht="18" x14ac:dyDescent="0.35">
      <c r="A37" s="1" t="s">
        <v>32</v>
      </c>
      <c r="B37" s="6">
        <v>2796293.7929810192</v>
      </c>
    </row>
    <row r="38" spans="1:2" ht="18" x14ac:dyDescent="0.35">
      <c r="A38" s="1" t="s">
        <v>33</v>
      </c>
      <c r="B38" s="6">
        <v>750000</v>
      </c>
    </row>
    <row r="39" spans="1:2" ht="18" x14ac:dyDescent="0.35">
      <c r="A39" s="1" t="s">
        <v>34</v>
      </c>
      <c r="B39" s="6">
        <v>3545110.3852218688</v>
      </c>
    </row>
    <row r="40" spans="1:2" ht="18" x14ac:dyDescent="0.35">
      <c r="A40" s="1" t="s">
        <v>35</v>
      </c>
      <c r="B40" s="6">
        <v>750000</v>
      </c>
    </row>
    <row r="41" spans="1:2" ht="18" x14ac:dyDescent="0.35">
      <c r="A41" s="1" t="s">
        <v>36</v>
      </c>
      <c r="B41" s="6">
        <v>750000</v>
      </c>
    </row>
    <row r="42" spans="1:2" ht="18" x14ac:dyDescent="0.35">
      <c r="A42" s="1" t="s">
        <v>70</v>
      </c>
      <c r="B42" s="6">
        <v>2502638.9666316709</v>
      </c>
    </row>
    <row r="43" spans="1:2" ht="18" x14ac:dyDescent="0.35">
      <c r="A43" s="1" t="s">
        <v>37</v>
      </c>
      <c r="B43" s="6">
        <v>1530994.2701619491</v>
      </c>
    </row>
    <row r="44" spans="1:2" ht="18" x14ac:dyDescent="0.35">
      <c r="A44" s="1" t="s">
        <v>71</v>
      </c>
      <c r="B44" s="6">
        <v>2612493.0417781887</v>
      </c>
    </row>
    <row r="45" spans="1:2" ht="18" x14ac:dyDescent="0.35">
      <c r="A45" s="1" t="s">
        <v>38</v>
      </c>
      <c r="B45" s="6">
        <v>3079153.0067829201</v>
      </c>
    </row>
    <row r="46" spans="1:2" ht="18" x14ac:dyDescent="0.35">
      <c r="A46" s="1" t="s">
        <v>39</v>
      </c>
      <c r="B46" s="6">
        <v>750000</v>
      </c>
    </row>
    <row r="47" spans="1:2" ht="18" x14ac:dyDescent="0.35">
      <c r="A47" s="1" t="s">
        <v>40</v>
      </c>
      <c r="B47" s="6">
        <v>2029191.4023815922</v>
      </c>
    </row>
    <row r="48" spans="1:2" ht="18" x14ac:dyDescent="0.35">
      <c r="A48" s="1" t="s">
        <v>41</v>
      </c>
      <c r="B48" s="6">
        <v>3845793.4367947034</v>
      </c>
    </row>
    <row r="49" spans="1:2" ht="18" x14ac:dyDescent="0.35">
      <c r="A49" s="1" t="s">
        <v>42</v>
      </c>
      <c r="B49" s="6">
        <v>2996770.5031850571</v>
      </c>
    </row>
    <row r="50" spans="1:2" ht="18" x14ac:dyDescent="0.35">
      <c r="A50" s="1" t="s">
        <v>43</v>
      </c>
      <c r="B50" s="6">
        <v>3652359.7297039758</v>
      </c>
    </row>
    <row r="51" spans="1:2" ht="18" x14ac:dyDescent="0.35">
      <c r="A51" s="1" t="s">
        <v>44</v>
      </c>
      <c r="B51" s="6">
        <v>3555934.7881120904</v>
      </c>
    </row>
    <row r="52" spans="1:2" ht="18" x14ac:dyDescent="0.35">
      <c r="A52" s="1" t="s">
        <v>45</v>
      </c>
      <c r="B52" s="6">
        <v>3171131.2561449078</v>
      </c>
    </row>
    <row r="53" spans="1:2" ht="18" x14ac:dyDescent="0.35">
      <c r="A53" s="1" t="s">
        <v>65</v>
      </c>
      <c r="B53" s="6">
        <f>3432027+1143815</f>
        <v>4575842</v>
      </c>
    </row>
    <row r="54" spans="1:2" ht="18" x14ac:dyDescent="0.35">
      <c r="A54" s="1" t="s">
        <v>46</v>
      </c>
      <c r="B54" s="6">
        <v>790321.6684871756</v>
      </c>
    </row>
    <row r="55" spans="1:2" ht="18" x14ac:dyDescent="0.35">
      <c r="A55" s="1" t="s">
        <v>47</v>
      </c>
      <c r="B55" s="6">
        <v>2243980.3208064716</v>
      </c>
    </row>
    <row r="56" spans="1:2" ht="18" x14ac:dyDescent="0.35">
      <c r="A56" s="1" t="s">
        <v>48</v>
      </c>
      <c r="B56" s="6">
        <v>750000</v>
      </c>
    </row>
    <row r="57" spans="1:2" ht="18" x14ac:dyDescent="0.35">
      <c r="A57" s="1" t="s">
        <v>49</v>
      </c>
      <c r="B57" s="6">
        <v>750000</v>
      </c>
    </row>
    <row r="58" spans="1:2" ht="18" x14ac:dyDescent="0.35">
      <c r="A58" s="1" t="s">
        <v>50</v>
      </c>
      <c r="B58" s="6">
        <v>750000</v>
      </c>
    </row>
    <row r="59" spans="1:2" ht="18" x14ac:dyDescent="0.35">
      <c r="A59" s="1" t="s">
        <v>72</v>
      </c>
      <c r="B59" s="6">
        <v>1880339.5338076837</v>
      </c>
    </row>
    <row r="60" spans="1:2" ht="18" x14ac:dyDescent="0.35">
      <c r="A60" s="1" t="s">
        <v>51</v>
      </c>
      <c r="B60" s="6">
        <v>826329.78600175667</v>
      </c>
    </row>
    <row r="61" spans="1:2" ht="18" x14ac:dyDescent="0.35">
      <c r="A61" s="1" t="s">
        <v>73</v>
      </c>
      <c r="B61" s="6">
        <v>1142566.6542659577</v>
      </c>
    </row>
    <row r="62" spans="1:2" ht="18" x14ac:dyDescent="0.35">
      <c r="A62" s="1" t="s">
        <v>52</v>
      </c>
      <c r="B62" s="6">
        <v>825000</v>
      </c>
    </row>
    <row r="63" spans="1:2" ht="18" x14ac:dyDescent="0.35">
      <c r="A63" s="1" t="s">
        <v>53</v>
      </c>
      <c r="B63" s="6">
        <v>1269622.9597035409</v>
      </c>
    </row>
    <row r="64" spans="1:2" ht="18" x14ac:dyDescent="0.35">
      <c r="A64" s="1" t="s">
        <v>54</v>
      </c>
      <c r="B64" s="6">
        <v>1589948.6719595655</v>
      </c>
    </row>
    <row r="65" spans="1:2" ht="18" x14ac:dyDescent="0.35">
      <c r="A65" s="1" t="s">
        <v>55</v>
      </c>
      <c r="B65" s="6">
        <v>2147410.0246074204</v>
      </c>
    </row>
    <row r="66" spans="1:2" ht="18" x14ac:dyDescent="0.35">
      <c r="A66" s="1" t="s">
        <v>56</v>
      </c>
      <c r="B66" s="6">
        <v>1910647.6818480061</v>
      </c>
    </row>
    <row r="67" spans="1:2" ht="18" x14ac:dyDescent="0.35">
      <c r="A67" s="1" t="s">
        <v>57</v>
      </c>
      <c r="B67" s="6">
        <v>4839116.9055143511</v>
      </c>
    </row>
    <row r="68" spans="1:2" ht="18" x14ac:dyDescent="0.35">
      <c r="A68" s="1" t="s">
        <v>58</v>
      </c>
      <c r="B68" s="6">
        <v>2941356.1455546422</v>
      </c>
    </row>
    <row r="69" spans="1:2" ht="18" x14ac:dyDescent="0.35">
      <c r="A69" s="1" t="s">
        <v>59</v>
      </c>
      <c r="B69" s="6">
        <v>1420427.889109164</v>
      </c>
    </row>
    <row r="70" spans="1:2" ht="18" x14ac:dyDescent="0.35">
      <c r="A70" s="1" t="s">
        <v>60</v>
      </c>
      <c r="B70" s="6">
        <v>750000</v>
      </c>
    </row>
    <row r="71" spans="1:2" ht="18" x14ac:dyDescent="0.35">
      <c r="A71" s="1" t="s">
        <v>61</v>
      </c>
      <c r="B71" s="6">
        <v>750000</v>
      </c>
    </row>
    <row r="72" spans="1:2" ht="18" x14ac:dyDescent="0.35">
      <c r="A72" s="1" t="s">
        <v>62</v>
      </c>
      <c r="B72" s="6">
        <v>2677535.9339208673</v>
      </c>
    </row>
    <row r="73" spans="1:2" ht="18" x14ac:dyDescent="0.35">
      <c r="A73" s="1" t="s">
        <v>63</v>
      </c>
      <c r="B73" s="6">
        <v>1284024.3076612598</v>
      </c>
    </row>
  </sheetData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644D4F-D966-47EF-A919-D593C30B25E5}"/>
</file>

<file path=customXml/itemProps2.xml><?xml version="1.0" encoding="utf-8"?>
<ds:datastoreItem xmlns:ds="http://schemas.openxmlformats.org/officeDocument/2006/customXml" ds:itemID="{A05356BF-8EF1-42A8-89E4-D45C9536AF1F}"/>
</file>

<file path=customXml/itemProps3.xml><?xml version="1.0" encoding="utf-8"?>
<ds:datastoreItem xmlns:ds="http://schemas.openxmlformats.org/officeDocument/2006/customXml" ds:itemID="{C315A1E4-BBE4-402A-B473-EEC0E0751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Nancy O'Neill</cp:lastModifiedBy>
  <dcterms:created xsi:type="dcterms:W3CDTF">2015-08-27T17:16:35Z</dcterms:created>
  <dcterms:modified xsi:type="dcterms:W3CDTF">2017-12-11T22:41:16Z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