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9A88BB58-AEBE-45E0-9308-3C8CD26A5C94}" xr6:coauthVersionLast="47" xr6:coauthVersionMax="47" xr10:uidLastSave="{00000000-0000-0000-0000-000000000000}"/>
  <bookViews>
    <workbookView xWindow="-108" yWindow="-108" windowWidth="23256" windowHeight="12576" tabRatio="778" xr2:uid="{00000000-000D-0000-FFFF-FFFF00000000}"/>
  </bookViews>
  <sheets>
    <sheet name="Instructions" sheetId="1" r:id="rId1"/>
    <sheet name="Meeting Educational Needs pt.1" sheetId="3" r:id="rId2"/>
    <sheet name="Meeting Educational Needs pt.2" sheetId="5" r:id="rId3"/>
    <sheet name="Meeting Regional Needs pt.1" sheetId="2" r:id="rId4"/>
    <sheet name="Meeting Regional Needs pt.2" sheetId="6" r:id="rId5"/>
    <sheet name="Services &amp; Transition pt.1" sheetId="4" r:id="rId6"/>
    <sheet name="Services &amp; Transition pt.2"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D13" i="2"/>
  <c r="D11" i="2"/>
  <c r="D10" i="2"/>
  <c r="F11" i="2"/>
  <c r="F12" i="2"/>
  <c r="F13" i="2"/>
  <c r="F10" i="2"/>
  <c r="D12" i="3"/>
  <c r="D11" i="3"/>
  <c r="F10" i="3"/>
  <c r="H10" i="3"/>
  <c r="J10" i="3"/>
  <c r="L10" i="3"/>
  <c r="N12" i="3"/>
  <c r="L21" i="2"/>
  <c r="J21" i="2"/>
  <c r="H21" i="2"/>
  <c r="F21" i="2"/>
  <c r="D21" i="2"/>
  <c r="L13" i="2"/>
  <c r="J13" i="2"/>
  <c r="H13" i="2"/>
  <c r="L12" i="2"/>
  <c r="J12" i="2"/>
  <c r="H12" i="2"/>
  <c r="L20" i="2"/>
  <c r="J20" i="2"/>
  <c r="H20" i="2"/>
  <c r="F20" i="2"/>
  <c r="L11" i="2"/>
  <c r="J11" i="2"/>
  <c r="H11" i="2"/>
  <c r="L10" i="2"/>
  <c r="J10" i="2"/>
  <c r="H10" i="2"/>
  <c r="L11" i="3"/>
  <c r="L12" i="3"/>
  <c r="J11" i="3"/>
  <c r="J12" i="3"/>
  <c r="H11" i="3"/>
  <c r="H12" i="3"/>
  <c r="F11" i="3"/>
  <c r="F12" i="3"/>
</calcChain>
</file>

<file path=xl/sharedStrings.xml><?xml version="1.0" encoding="utf-8"?>
<sst xmlns="http://schemas.openxmlformats.org/spreadsheetml/2006/main" count="249" uniqueCount="121">
  <si>
    <t xml:space="preserve">Locale: </t>
  </si>
  <si>
    <t>Metric</t>
  </si>
  <si>
    <t>Location</t>
  </si>
  <si>
    <t>Score Card</t>
  </si>
  <si>
    <t>Progress</t>
  </si>
  <si>
    <t>2016-17 #</t>
  </si>
  <si>
    <t>2017-18 #</t>
  </si>
  <si>
    <t>2018-19 #</t>
  </si>
  <si>
    <t>2019-20 #</t>
  </si>
  <si>
    <t>2020-21 #</t>
  </si>
  <si>
    <t>Success</t>
  </si>
  <si>
    <t>Statewide</t>
  </si>
  <si>
    <t>--</t>
  </si>
  <si>
    <t>Employment &amp; earnings</t>
  </si>
  <si>
    <t>Transition</t>
  </si>
  <si>
    <t>Students with 12+ Instructional Contact Hours (Participants)</t>
  </si>
  <si>
    <t>2016-17</t>
  </si>
  <si>
    <t>2017-18</t>
  </si>
  <si>
    <t>2018-19</t>
  </si>
  <si>
    <t>2019-20</t>
  </si>
  <si>
    <t>2020-21</t>
  </si>
  <si>
    <t>Locale: Took transfer-level Math course</t>
  </si>
  <si>
    <t>Locale: Took transfer-level English course</t>
  </si>
  <si>
    <t>Locale: Completed postsecondary credential</t>
  </si>
  <si>
    <t>State: Took transfer-level Math course</t>
  </si>
  <si>
    <t>State: Took transfer-level English course</t>
  </si>
  <si>
    <t>State: Completed postsecondary credential</t>
  </si>
  <si>
    <t>Locale:</t>
  </si>
  <si>
    <t>Metric:</t>
  </si>
  <si>
    <t>Race/Ethnicity</t>
  </si>
  <si>
    <t>Asian</t>
  </si>
  <si>
    <t>Black or African American</t>
  </si>
  <si>
    <t>Filipino</t>
  </si>
  <si>
    <t>Hispanic</t>
  </si>
  <si>
    <t>Pacific Islander or Hawaiian Native</t>
  </si>
  <si>
    <t>White</t>
  </si>
  <si>
    <t>Two or More Races</t>
  </si>
  <si>
    <t>Unknown/Non-Respondent</t>
  </si>
  <si>
    <t>Multiple Values Report</t>
  </si>
  <si>
    <t>American Indian/Alaska Native</t>
  </si>
  <si>
    <t>All Masked Values</t>
  </si>
  <si>
    <t>Exiting Participants</t>
  </si>
  <si>
    <t>Locale: Employment two quarters after exit</t>
  </si>
  <si>
    <t>Locale: Employment four quarters after exit</t>
  </si>
  <si>
    <t>Locale: Median annual earnings</t>
  </si>
  <si>
    <t>Locale: Earnings compared to living wage</t>
  </si>
  <si>
    <t>State: Employment two quarters after exit</t>
  </si>
  <si>
    <t>State: Employment four quarters after exit</t>
  </si>
  <si>
    <t>State: Median annual earnings</t>
  </si>
  <si>
    <t>State: Earnings compared to living wage</t>
  </si>
  <si>
    <t>Locale: Transition to postsecondary</t>
  </si>
  <si>
    <t>Locale: Transition to ASE</t>
  </si>
  <si>
    <t>Locale: Transition to CTE</t>
  </si>
  <si>
    <t>State: Transition to postsecondary</t>
  </si>
  <si>
    <t>State: Transition to ASE</t>
  </si>
  <si>
    <t>State: Transition to CTE</t>
  </si>
  <si>
    <t>Students with an Enrollment in an Adult Education Program who Received Services</t>
  </si>
  <si>
    <t>Students and Programs</t>
  </si>
  <si>
    <t>2021-22 #</t>
  </si>
  <si>
    <t>2021-22</t>
  </si>
  <si>
    <r>
      <t>If you have not already, please download this Excel workbook to your computer – you will need to do this in order to edit the sheet with your chosen locale’s data</t>
    </r>
    <r>
      <rPr>
        <sz val="12"/>
        <color theme="1"/>
        <rFont val="Arial"/>
        <family val="2"/>
      </rPr>
      <t xml:space="preserve">. </t>
    </r>
  </si>
  <si>
    <t>The Data Adventures defined in this workbook are possible ways to navigate the AEP dashboard and have been crafted using the CAEP Annual Plan template to help users collect useful data for formulating and supplementing their annual plans. These Data Adventures are available as sheets in this workbook file, with navigation at the bottom of the window. Select a Data Adventure and begin filling in data from the AEP dashboard to see custom views update in real time! At the end of each Data Adventure are Reflection Guides to help you take your data a step further.</t>
  </si>
  <si>
    <t>As this workbook can be saved locally, you are welcome to change formatting and other selections to best suit your planning and accessibility needs. To further inform navigation of the these Data Adventure practice tools, please also reference the AEP User Guide, which includes step-by-step instructions and explanations for navigating the AEP dashboard.</t>
  </si>
  <si>
    <t>Data Adventure: Meeting Educational Needs Part 1</t>
  </si>
  <si>
    <r>
      <t>Activity 1:</t>
    </r>
    <r>
      <rPr>
        <sz val="11"/>
        <color rgb="FF000000"/>
        <rFont val="Arial"/>
        <family val="2"/>
      </rPr>
      <t xml:space="preserve"> Fill out </t>
    </r>
    <r>
      <rPr>
        <b/>
        <sz val="11"/>
        <color rgb="FF0070C0"/>
        <rFont val="Arial"/>
        <family val="2"/>
      </rPr>
      <t>blue cells (B7, C9-12, E9-12, G9-12, I9-12, K9-12, and M 9-12)</t>
    </r>
    <r>
      <rPr>
        <sz val="11"/>
        <color rgb="FF000000"/>
        <rFont val="Arial"/>
        <family val="2"/>
      </rPr>
      <t xml:space="preserve"> </t>
    </r>
    <r>
      <rPr>
        <b/>
        <sz val="11"/>
        <color rgb="FF000000"/>
        <rFont val="Arial"/>
        <family val="2"/>
      </rPr>
      <t>only</t>
    </r>
    <r>
      <rPr>
        <sz val="11"/>
        <color rgb="FF000000"/>
        <rFont val="Arial"/>
        <family val="2"/>
      </rPr>
      <t xml:space="preserve"> with data pertaining to your desired locale (e.g. Institution, Consortia, etc.). </t>
    </r>
  </si>
  <si>
    <t>are lagging metrics. Data for the most recent year will not be available.</t>
  </si>
  <si>
    <r>
      <t>Activity 2:</t>
    </r>
    <r>
      <rPr>
        <sz val="11"/>
        <color rgb="FF000000"/>
        <rFont val="Arial"/>
        <family val="2"/>
      </rPr>
      <t xml:space="preserve"> Spend some time with the graphs generated to the right, comparing your chosen locale to Statewide trends (graphs can be resized for better viewing).</t>
    </r>
  </si>
  <si>
    <t xml:space="preserve"> What do you notice? According to these graphs, what are the strengths of your chosen locale? What are the weaknesses? You may also choose to change the </t>
  </si>
  <si>
    <t>Statewide numbers to a different locale for further analysis.</t>
  </si>
  <si>
    <t>Data Adventure: Meeting Educational Needs Part 2</t>
  </si>
  <si>
    <r>
      <t xml:space="preserve">Activity 3: </t>
    </r>
    <r>
      <rPr>
        <sz val="11"/>
        <color rgb="FF000000"/>
        <rFont val="Arial"/>
        <family val="2"/>
      </rPr>
      <t xml:space="preserve">Now select one metric from Part 1 for a deeper dive into the data. Fill out the data table below to see the data disaggregated </t>
    </r>
  </si>
  <si>
    <r>
      <t xml:space="preserve">by </t>
    </r>
    <r>
      <rPr>
        <b/>
        <sz val="11"/>
        <color rgb="FF000000"/>
        <rFont val="Arial"/>
        <family val="2"/>
      </rPr>
      <t>race/ethnicity</t>
    </r>
    <r>
      <rPr>
        <sz val="11"/>
        <color rgb="FF000000"/>
        <rFont val="Arial"/>
        <family val="2"/>
      </rPr>
      <t xml:space="preserve">. Again, fill out </t>
    </r>
    <r>
      <rPr>
        <b/>
        <sz val="11"/>
        <color rgb="FF0070C0"/>
        <rFont val="Arial"/>
        <family val="2"/>
      </rPr>
      <t>blue cells (B8, B9, A11, C11-21, D11-21, E11-21, F11-21, G11-21, H11-21)</t>
    </r>
    <r>
      <rPr>
        <b/>
        <sz val="11"/>
        <color rgb="FF000000"/>
        <rFont val="Arial"/>
        <family val="2"/>
      </rPr>
      <t xml:space="preserve"> only</t>
    </r>
    <r>
      <rPr>
        <sz val="11"/>
        <color rgb="FF000000"/>
        <rFont val="Arial"/>
        <family val="2"/>
      </rPr>
      <t xml:space="preserve"> with data (in %) </t>
    </r>
  </si>
  <si>
    <r>
      <t xml:space="preserve">the first part of the data adventure are </t>
    </r>
    <r>
      <rPr>
        <u/>
        <sz val="11"/>
        <color rgb="FF000000"/>
        <rFont val="Arial"/>
        <family val="2"/>
      </rPr>
      <t>lagging metrics</t>
    </r>
    <r>
      <rPr>
        <sz val="11"/>
        <color rgb="FF000000"/>
        <rFont val="Arial"/>
        <family val="2"/>
      </rPr>
      <t>. Data for the most recent year will not be available.</t>
    </r>
  </si>
  <si>
    <t>Guide: Reflection Questions</t>
  </si>
  <si>
    <t xml:space="preserve">Feel free to continue diving into the data and playing around with the different ways to compare your desired locale to the state or other locales in other metrics using the graphs above. Once you start to </t>
  </si>
  <si>
    <t xml:space="preserve">see a story developing with the data, it is time to start thinking about what we may be able to do with it. Below are some guiding questions as you reflect on this activity to hopefully help inform not only your </t>
  </si>
  <si>
    <t>annual plans but also your understanding of your chosen locale’s strengths and weaknesses</t>
  </si>
  <si>
    <t>1. How can I use this data to supplement or bolster arguments within my annual plan?</t>
  </si>
  <si>
    <t>2. What major themes jump out at you when thinking about the story that your data may be telling? What trends are you observing with the data? Are there certain populations who are being particularly impacted by these trends?</t>
  </si>
  <si>
    <t>3. When reporting this data and its story, who is your audience? Who would benefit from seeing and understanding this data, both inside and outside of your chosen locale?</t>
  </si>
  <si>
    <t>4. What does your data tell you about equitable practices in your chosen locale? What are some bright spots (strengths) and some areas for improvement (weaknesses)?</t>
  </si>
  <si>
    <t>5. What further insights would you like to pursue to answer any questions or wonderings you have about the data? How can you work within your institution/consortium to answer your questions or wonderings?</t>
  </si>
  <si>
    <t>Data Adventure: Meeting Regional Needs</t>
  </si>
  <si>
    <r>
      <t xml:space="preserve">automatically as the sheet is updated with data. </t>
    </r>
    <r>
      <rPr>
        <u/>
        <sz val="11"/>
        <color rgb="FF000000"/>
        <rFont val="Arial"/>
        <family val="2"/>
      </rPr>
      <t>Please note</t>
    </r>
    <r>
      <rPr>
        <sz val="11"/>
        <color rgb="FF000000"/>
        <rFont val="Arial"/>
        <family val="2"/>
      </rPr>
      <t>: all metrics in this data adventure are lagging metrics. Data for the most recent year will not be available.</t>
    </r>
  </si>
  <si>
    <t>Data Adventure: Meeting Regional Needs Part 2</t>
  </si>
  <si>
    <r>
      <t>Activity 2:</t>
    </r>
    <r>
      <rPr>
        <sz val="11"/>
        <color rgb="FF000000"/>
        <rFont val="Arial"/>
        <family val="2"/>
      </rPr>
      <t xml:space="preserve"> Spend some time with the graphs generated in part 1, comparing your chosen locale to Statewide trends (graphs can be resized for </t>
    </r>
  </si>
  <si>
    <t xml:space="preserve">better viewing). What do you notice? According to these graphs, what are the strengths of your chosen locale? What are the weaknesses? You </t>
  </si>
  <si>
    <t>may also choose to change the Statewide numbers to a different locale for further analysis.</t>
  </si>
  <si>
    <r>
      <t xml:space="preserve">For change in annual earnings, this tool uses </t>
    </r>
    <r>
      <rPr>
        <b/>
        <sz val="11"/>
        <color rgb="FF000000"/>
        <rFont val="Arial"/>
        <family val="2"/>
      </rPr>
      <t>percent change</t>
    </r>
    <r>
      <rPr>
        <sz val="11"/>
        <color rgb="FF000000"/>
        <rFont val="Arial"/>
        <family val="2"/>
      </rPr>
      <t xml:space="preserve">, which compares the "current" year's median earnings compared to the "last" </t>
    </r>
  </si>
  <si>
    <t xml:space="preserve">year's earnings. Comparing state (or other locale) changes in annual earnings versus your locale's change in annual earnings may help further </t>
  </si>
  <si>
    <t>contextualize earnings trends. We also recommend using the Family Needs Calculator (linked at the top of the page) to understand living wage data in your chosen locale.</t>
  </si>
  <si>
    <t xml:space="preserve">Feel free to continue diving into the data and playing around with the different ways to compare your desired locale to the state or other locales in </t>
  </si>
  <si>
    <t xml:space="preserve">other metrics using the graphs above. Once you start to see a story developing with the data, it is time to start thinking about what we may be able </t>
  </si>
  <si>
    <t xml:space="preserve">to do with it. Below are some guiding questions as you reflect on this activity to hopefully help inform not only your annual plans but also your </t>
  </si>
  <si>
    <t>understanding of your chosen locale’s strengths and weaknesses.</t>
  </si>
  <si>
    <t>Data Adventure: Improve Integration of Services &amp; Transition Part 1</t>
  </si>
  <si>
    <r>
      <t>Activity 1:</t>
    </r>
    <r>
      <rPr>
        <sz val="11"/>
        <color rgb="FF000000"/>
        <rFont val="Arial"/>
        <family val="2"/>
      </rPr>
      <t xml:space="preserve"> Fill out </t>
    </r>
    <r>
      <rPr>
        <b/>
        <sz val="11"/>
        <color rgb="FF0070C0"/>
        <rFont val="Arial"/>
        <family val="2"/>
      </rPr>
      <t>blue cells (B7, C9-11, D9-11, E9-11, F9-11, G9-11)</t>
    </r>
    <r>
      <rPr>
        <sz val="11"/>
        <color rgb="FF000000"/>
        <rFont val="Arial"/>
        <family val="2"/>
      </rPr>
      <t xml:space="preserve"> </t>
    </r>
    <r>
      <rPr>
        <b/>
        <sz val="11"/>
        <color rgb="FF000000"/>
        <rFont val="Arial"/>
        <family val="2"/>
      </rPr>
      <t>only</t>
    </r>
    <r>
      <rPr>
        <sz val="11"/>
        <color rgb="FF000000"/>
        <rFont val="Arial"/>
        <family val="2"/>
      </rPr>
      <t xml:space="preserve"> with data pertaining to </t>
    </r>
  </si>
  <si>
    <r>
      <t>automatically as the sheet is updated with data.</t>
    </r>
    <r>
      <rPr>
        <sz val="11"/>
        <color rgb="FF000000"/>
        <rFont val="Calibri"/>
        <family val="2"/>
        <scheme val="minor"/>
      </rPr>
      <t xml:space="preserve"> </t>
    </r>
    <r>
      <rPr>
        <u/>
        <sz val="11"/>
        <color rgb="FF000000"/>
        <rFont val="Arial"/>
        <family val="2"/>
      </rPr>
      <t>Please note</t>
    </r>
    <r>
      <rPr>
        <sz val="11"/>
        <color rgb="FF000000"/>
        <rFont val="Arial"/>
        <family val="2"/>
      </rPr>
      <t xml:space="preserve">: all metrics in this data adventure are </t>
    </r>
  </si>
  <si>
    <r>
      <t>lagging metrics</t>
    </r>
    <r>
      <rPr>
        <sz val="11"/>
        <color rgb="FF000000"/>
        <rFont val="Arial"/>
        <family val="2"/>
      </rPr>
      <t>. Data for the most recent year will not be available.</t>
    </r>
  </si>
  <si>
    <r>
      <t>Instructions:</t>
    </r>
    <r>
      <rPr>
        <sz val="11"/>
        <color rgb="FF000000"/>
        <rFont val="Arial"/>
        <family val="2"/>
      </rPr>
      <t xml:space="preserve"> Spend some time with the graph generated above, comparing your chosen locale to Statewide trends </t>
    </r>
  </si>
  <si>
    <t xml:space="preserve">(graphs can be resized for better viewing). What do you notice? According to these graphs, what are the strengths of </t>
  </si>
  <si>
    <t xml:space="preserve">your chosen locale? What are the weaknesses? How do these numbers align or perhaps misalign with your chosen </t>
  </si>
  <si>
    <t>locale's adult education goals? You may also choose to change the Statewide numbers to a different locale for further analysis</t>
  </si>
  <si>
    <t>Data Adventure: Improve Integration of Services &amp; Transition Part 2</t>
  </si>
  <si>
    <r>
      <t>Activity 2:</t>
    </r>
    <r>
      <rPr>
        <sz val="11"/>
        <color rgb="FF000000"/>
        <rFont val="Arial"/>
        <family val="2"/>
      </rPr>
      <t xml:space="preserve"> Now, let's shift our focus to services. Fill out the data table below to see adult education services data disaggregated by </t>
    </r>
    <r>
      <rPr>
        <b/>
        <sz val="11"/>
        <color rgb="FF000000"/>
        <rFont val="Arial"/>
        <family val="2"/>
      </rPr>
      <t>race/ethnicity</t>
    </r>
    <r>
      <rPr>
        <sz val="11"/>
        <color rgb="FF000000"/>
        <rFont val="Arial"/>
        <family val="2"/>
      </rPr>
      <t xml:space="preserve">. Again, </t>
    </r>
  </si>
  <si>
    <r>
      <t xml:space="preserve">should populate automatically. </t>
    </r>
    <r>
      <rPr>
        <u/>
        <sz val="11"/>
        <color rgb="FF000000"/>
        <rFont val="Arial"/>
        <family val="2"/>
      </rPr>
      <t>Please note</t>
    </r>
    <r>
      <rPr>
        <sz val="11"/>
        <color rgb="FF000000"/>
        <rFont val="Arial"/>
        <family val="2"/>
      </rPr>
      <t xml:space="preserve">: all metrics in this data adventure are </t>
    </r>
    <r>
      <rPr>
        <u/>
        <sz val="11"/>
        <color rgb="FF000000"/>
        <rFont val="Arial"/>
        <family val="2"/>
      </rPr>
      <t>lagging metrics</t>
    </r>
    <r>
      <rPr>
        <sz val="11"/>
        <color rgb="FF000000"/>
        <rFont val="Arial"/>
        <family val="2"/>
      </rPr>
      <t>. Data for the most recent year will not be available.</t>
    </r>
  </si>
  <si>
    <t xml:space="preserve">Feel free to continue diving into the data and playing around with the different ways to compare your desired locale to the state </t>
  </si>
  <si>
    <t xml:space="preserve">or other locales in other metrics using the graphs above. Once you start to see a story developing with the data, it is time </t>
  </si>
  <si>
    <t xml:space="preserve">to start thinking about what we may be able to do with it. Below are some guiding questions as you reflect on this activity to </t>
  </si>
  <si>
    <t>hopefully help inform not only your annual plans but also your understanding of your chosen locale’s strengths and weaknesses.</t>
  </si>
  <si>
    <t xml:space="preserve">2. What major themes jump out at you when thinking about the story that your data may be telling? </t>
  </si>
  <si>
    <t>What trends are you observing with the data? Are there certain populations who are being particularly impacted by these trends?</t>
  </si>
  <si>
    <t xml:space="preserve">5. What further insights would you like to pursue to answer any questions or wonderings you have about the data? How can you work within your institution/consortium </t>
  </si>
  <si>
    <t>to answer your questions or wonderings?</t>
  </si>
  <si>
    <t>If you have any questions or comments regarding these practice tools, please contact Mari MacNeill (mmacnei@wested.org) for further assistance.</t>
  </si>
  <si>
    <t xml:space="preserve">Graphs and non-blue cells should populate automatically as the sheet is updated with data. Please note: progress metrics used in this part of the data adventure </t>
  </si>
  <si>
    <r>
      <t xml:space="preserve">pertaining to your desired locale. Graphs and non-blue cells should populate automatically. </t>
    </r>
    <r>
      <rPr>
        <u/>
        <sz val="11"/>
        <color rgb="FF000000"/>
        <rFont val="Arial"/>
        <family val="2"/>
      </rPr>
      <t>Please note</t>
    </r>
    <r>
      <rPr>
        <sz val="11"/>
        <color rgb="FF000000"/>
        <rFont val="Arial"/>
        <family val="2"/>
      </rPr>
      <t xml:space="preserve">: progress metrics used in </t>
    </r>
  </si>
  <si>
    <r>
      <t>Activity 1:</t>
    </r>
    <r>
      <rPr>
        <sz val="11"/>
        <color rgb="FF000000"/>
        <rFont val="Arial"/>
        <family val="2"/>
      </rPr>
      <t xml:space="preserve"> Fill out </t>
    </r>
    <r>
      <rPr>
        <b/>
        <sz val="11"/>
        <color rgb="FF0070C0"/>
        <rFont val="Arial"/>
        <family val="2"/>
      </rPr>
      <t>blue cells (B7, C9-13, E9-13, G9-13, I9-13, and K9-13)</t>
    </r>
    <r>
      <rPr>
        <sz val="11"/>
        <color rgb="FF000000"/>
        <rFont val="Arial"/>
        <family val="2"/>
      </rPr>
      <t xml:space="preserve"> </t>
    </r>
    <r>
      <rPr>
        <b/>
        <sz val="11"/>
        <color rgb="FF000000"/>
        <rFont val="Arial"/>
        <family val="2"/>
      </rPr>
      <t>only</t>
    </r>
    <r>
      <rPr>
        <sz val="11"/>
        <color rgb="FF000000"/>
        <rFont val="Arial"/>
        <family val="2"/>
      </rPr>
      <t xml:space="preserve"> with data pertaining to your desired locale (e.g. Institution, Consortia, etc.). Graphs and non-blue cells should populate </t>
    </r>
  </si>
  <si>
    <t xml:space="preserve">your desired locale (e.g. Institution, Consortia, etc.). Graphs and non-blue cells should populate </t>
  </si>
  <si>
    <r>
      <t xml:space="preserve">fill out </t>
    </r>
    <r>
      <rPr>
        <b/>
        <sz val="11"/>
        <color rgb="FF0070C0"/>
        <rFont val="Arial"/>
        <family val="2"/>
      </rPr>
      <t>blue cells (B7, C10-20, D10-20, E10-20, F10-20, G10-20)</t>
    </r>
    <r>
      <rPr>
        <b/>
        <sz val="11"/>
        <color rgb="FF000000"/>
        <rFont val="Arial"/>
        <family val="2"/>
      </rPr>
      <t xml:space="preserve"> only</t>
    </r>
    <r>
      <rPr>
        <sz val="11"/>
        <color rgb="FF000000"/>
        <rFont val="Arial"/>
        <family val="2"/>
      </rPr>
      <t xml:space="preserve"> with data (in %) pertaining to your desired locale. Graphs and non-blue cells </t>
    </r>
  </si>
  <si>
    <t>Data Adventure: Using the Adult Education Pipeline Dashboard and Finding Data to Inform Your Annual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</si>
</sst>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11"/>
      <color theme="1"/>
      <name val="Calibri"/>
      <family val="2"/>
      <scheme val="minor"/>
    </font>
    <font>
      <b/>
      <sz val="12"/>
      <color theme="1"/>
      <name val="Arial"/>
      <family val="2"/>
    </font>
    <font>
      <sz val="12"/>
      <color theme="1"/>
      <name val="Arial"/>
      <family val="2"/>
    </font>
    <font>
      <u/>
      <sz val="12"/>
      <color theme="1"/>
      <name val="Arial"/>
      <family val="2"/>
    </font>
    <font>
      <b/>
      <sz val="14"/>
      <color rgb="FF000000"/>
      <name val="Arial"/>
      <family val="2"/>
    </font>
    <font>
      <b/>
      <u/>
      <sz val="11"/>
      <color rgb="FF000000"/>
      <name val="Arial"/>
      <family val="2"/>
    </font>
    <font>
      <sz val="11"/>
      <color rgb="FF000000"/>
      <name val="Arial"/>
      <family val="2"/>
    </font>
    <font>
      <b/>
      <sz val="11"/>
      <color rgb="FF0070C0"/>
      <name val="Arial"/>
      <family val="2"/>
    </font>
    <font>
      <b/>
      <sz val="11"/>
      <color rgb="FF000000"/>
      <name val="Arial"/>
      <family val="2"/>
    </font>
    <font>
      <u/>
      <sz val="11"/>
      <color rgb="FF000000"/>
      <name val="Arial"/>
      <family val="2"/>
    </font>
    <font>
      <sz val="11"/>
      <color rgb="FF00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s>
  <cellStyleXfs count="2">
    <xf numFmtId="0" fontId="0" fillId="0" borderId="0"/>
    <xf numFmtId="9" fontId="4" fillId="0" borderId="0" applyFont="0" applyFill="0" applyBorder="0" applyAlignment="0" applyProtection="0"/>
  </cellStyleXfs>
  <cellXfs count="60">
    <xf numFmtId="0" fontId="0" fillId="0" borderId="0" xfId="0"/>
    <xf numFmtId="0" fontId="3" fillId="2" borderId="1" xfId="0" applyFont="1" applyFill="1" applyBorder="1" applyAlignment="1">
      <alignment horizontal="center"/>
    </xf>
    <xf numFmtId="0" fontId="2" fillId="3" borderId="1" xfId="0" applyFont="1" applyFill="1" applyBorder="1"/>
    <xf numFmtId="0" fontId="2" fillId="4" borderId="1" xfId="0" applyFont="1" applyFill="1" applyBorder="1" applyAlignment="1">
      <alignment horizontal="center" vertical="center"/>
    </xf>
    <xf numFmtId="0" fontId="2" fillId="0" borderId="1" xfId="0" quotePrefix="1" applyFont="1" applyBorder="1" applyAlignment="1">
      <alignment horizontal="center"/>
    </xf>
    <xf numFmtId="0" fontId="2" fillId="0" borderId="1" xfId="0" applyFont="1" applyBorder="1" applyAlignment="1">
      <alignment horizontal="center"/>
    </xf>
    <xf numFmtId="0" fontId="1" fillId="0" borderId="1" xfId="0" applyFont="1" applyBorder="1"/>
    <xf numFmtId="0" fontId="2" fillId="4" borderId="1" xfId="0" applyFont="1" applyFill="1" applyBorder="1" applyAlignment="1">
      <alignment vertical="center"/>
    </xf>
    <xf numFmtId="9" fontId="2" fillId="0" borderId="1" xfId="0" applyNumberFormat="1" applyFont="1" applyBorder="1" applyAlignment="1">
      <alignment horizontal="center"/>
    </xf>
    <xf numFmtId="0" fontId="2" fillId="3" borderId="5" xfId="0" applyFont="1" applyFill="1" applyBorder="1"/>
    <xf numFmtId="0" fontId="2" fillId="0" borderId="4" xfId="0" applyFont="1" applyBorder="1" applyAlignment="1">
      <alignment horizontal="center"/>
    </xf>
    <xf numFmtId="0" fontId="2" fillId="3" borderId="1" xfId="0" applyFont="1" applyFill="1" applyBorder="1" applyAlignment="1">
      <alignment wrapText="1"/>
    </xf>
    <xf numFmtId="9" fontId="2"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xf>
    <xf numFmtId="6" fontId="2" fillId="0" borderId="1" xfId="0" applyNumberFormat="1" applyFont="1" applyBorder="1" applyAlignment="1">
      <alignment horizontal="center"/>
    </xf>
    <xf numFmtId="9" fontId="2" fillId="0" borderId="1" xfId="1" quotePrefix="1" applyFont="1" applyBorder="1" applyAlignment="1">
      <alignment horizontal="center"/>
    </xf>
    <xf numFmtId="0" fontId="2" fillId="5" borderId="1" xfId="0" applyFont="1" applyFill="1" applyBorder="1" applyAlignment="1">
      <alignment horizontal="center" vertical="center"/>
    </xf>
    <xf numFmtId="0" fontId="2" fillId="5" borderId="1" xfId="0" applyFont="1" applyFill="1" applyBorder="1" applyAlignment="1">
      <alignment horizontal="center"/>
    </xf>
    <xf numFmtId="0" fontId="1" fillId="5" borderId="1" xfId="0" applyFont="1" applyFill="1" applyBorder="1"/>
    <xf numFmtId="9" fontId="2" fillId="5" borderId="1" xfId="1" applyFont="1" applyFill="1" applyBorder="1" applyAlignment="1">
      <alignment horizontal="center"/>
    </xf>
    <xf numFmtId="9" fontId="2" fillId="5" borderId="1" xfId="1" quotePrefix="1" applyFont="1" applyFill="1" applyBorder="1" applyAlignment="1">
      <alignment horizontal="center"/>
    </xf>
    <xf numFmtId="9" fontId="2" fillId="5" borderId="1" xfId="1" applyFont="1" applyFill="1" applyBorder="1"/>
    <xf numFmtId="9" fontId="2" fillId="5" borderId="1" xfId="1"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xf numFmtId="0" fontId="9" fillId="0" borderId="0" xfId="0" applyFont="1"/>
    <xf numFmtId="0" fontId="1" fillId="0" borderId="0" xfId="0" applyFont="1"/>
    <xf numFmtId="0" fontId="10" fillId="0" borderId="0" xfId="0" applyFont="1"/>
    <xf numFmtId="0" fontId="12" fillId="0" borderId="0" xfId="0" applyFont="1"/>
    <xf numFmtId="0" fontId="13" fillId="0" borderId="0" xfId="0" applyFont="1"/>
    <xf numFmtId="0" fontId="10" fillId="0" borderId="0" xfId="0" applyFont="1" applyAlignment="1">
      <alignment horizontal="left" vertical="center" indent="3"/>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5" borderId="8" xfId="0" applyFont="1" applyFill="1" applyBorder="1" applyAlignment="1">
      <alignment horizontal="center"/>
    </xf>
    <xf numFmtId="0" fontId="1" fillId="5" borderId="9" xfId="0" applyFont="1" applyFill="1" applyBorder="1" applyAlignment="1">
      <alignment horizont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5" xfId="0" applyFont="1" applyFill="1" applyBorder="1" applyAlignment="1">
      <alignment horizontal="left"/>
    </xf>
    <xf numFmtId="0" fontId="1" fillId="5" borderId="6" xfId="0" applyFont="1" applyFill="1" applyBorder="1" applyAlignment="1">
      <alignment horizontal="left"/>
    </xf>
    <xf numFmtId="0" fontId="1" fillId="5" borderId="7" xfId="0" applyFont="1" applyFill="1" applyBorder="1" applyAlignment="1">
      <alignment horizontal="left"/>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1" xfId="0" applyFont="1" applyFill="1" applyBorder="1" applyAlignment="1">
      <alignment horizontal="center"/>
    </xf>
    <xf numFmtId="0" fontId="1" fillId="0" borderId="1"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C35022"/>
      <color rgb="FF776A03"/>
      <color rgb="FF2D7A8F"/>
      <color rgb="FFC50B90"/>
      <color rgb="FF670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Meeting Educational Needs: Transfer-level courses</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'Meeting Educational Needs pt.1'!$B$10</c:f>
              <c:strCache>
                <c:ptCount val="1"/>
                <c:pt idx="0">
                  <c:v>Locale: Took transfer-level Math course</c:v>
                </c:pt>
              </c:strCache>
            </c:strRef>
          </c:tx>
          <c:spPr>
            <a:ln w="28575" cap="rnd">
              <a:solidFill>
                <a:srgbClr val="776A03"/>
              </a:solidFill>
              <a:round/>
            </a:ln>
            <a:effectLst/>
          </c:spPr>
          <c:marker>
            <c:symbol val="triangle"/>
            <c:size val="7"/>
            <c:spPr>
              <a:solidFill>
                <a:srgbClr val="776A03"/>
              </a:solidFill>
              <a:ln w="9525">
                <a:solidFill>
                  <a:srgbClr val="776A03"/>
                </a:solidFill>
              </a:ln>
              <a:effectLst/>
            </c:spPr>
          </c:marker>
          <c:cat>
            <c:strRef>
              <c:f>('Meeting Educational Needs pt.1'!$D$8,'Meeting Educational Needs pt.1'!$F$8,'Meeting Educational Needs pt.1'!$H$8,'Meeting Educational Needs pt.1'!$J$8,'Meeting Educational Needs pt.1'!$L$8)</c:f>
              <c:strCache>
                <c:ptCount val="5"/>
                <c:pt idx="0">
                  <c:v>2016-17</c:v>
                </c:pt>
                <c:pt idx="1">
                  <c:v>2017-18</c:v>
                </c:pt>
                <c:pt idx="2">
                  <c:v>2018-19</c:v>
                </c:pt>
                <c:pt idx="3">
                  <c:v>2019-20</c:v>
                </c:pt>
                <c:pt idx="4">
                  <c:v>2020-21</c:v>
                </c:pt>
              </c:strCache>
            </c:strRef>
          </c:cat>
          <c:val>
            <c:numRef>
              <c:f>('Meeting Educational Needs pt.1'!$D$10,'Meeting Educational Needs pt.1'!$F$10,'Meeting Educational Needs pt.1'!$H$10,'Meeting Educational Needs pt.1'!$J$10)</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0-BD04-4DB1-960D-6F80B8C18BC7}"/>
            </c:ext>
          </c:extLst>
        </c:ser>
        <c:ser>
          <c:idx val="1"/>
          <c:order val="1"/>
          <c:tx>
            <c:strRef>
              <c:f>'Meeting Educational Needs pt.1'!$B$11</c:f>
              <c:strCache>
                <c:ptCount val="1"/>
                <c:pt idx="0">
                  <c:v>Locale: Took transfer-level English course</c:v>
                </c:pt>
              </c:strCache>
            </c:strRef>
          </c:tx>
          <c:spPr>
            <a:ln w="28575" cap="rnd">
              <a:solidFill>
                <a:schemeClr val="accent2"/>
              </a:solidFill>
              <a:round/>
            </a:ln>
            <a:effectLst/>
          </c:spPr>
          <c:marker>
            <c:symbol val="circle"/>
            <c:size val="6"/>
            <c:spPr>
              <a:solidFill>
                <a:schemeClr val="accent2"/>
              </a:solidFill>
              <a:ln w="9525">
                <a:solidFill>
                  <a:schemeClr val="accent2"/>
                </a:solidFill>
              </a:ln>
              <a:effectLst/>
            </c:spPr>
          </c:marker>
          <c:cat>
            <c:strRef>
              <c:f>('Meeting Educational Needs pt.1'!$D$8,'Meeting Educational Needs pt.1'!$F$8,'Meeting Educational Needs pt.1'!$H$8,'Meeting Educational Needs pt.1'!$J$8,'Meeting Educational Needs pt.1'!$L$8)</c:f>
              <c:strCache>
                <c:ptCount val="5"/>
                <c:pt idx="0">
                  <c:v>2016-17</c:v>
                </c:pt>
                <c:pt idx="1">
                  <c:v>2017-18</c:v>
                </c:pt>
                <c:pt idx="2">
                  <c:v>2018-19</c:v>
                </c:pt>
                <c:pt idx="3">
                  <c:v>2019-20</c:v>
                </c:pt>
                <c:pt idx="4">
                  <c:v>2020-21</c:v>
                </c:pt>
              </c:strCache>
            </c:strRef>
          </c:cat>
          <c:val>
            <c:numRef>
              <c:f>('Meeting Educational Needs pt.1'!$D$11,'Meeting Educational Needs pt.1'!$F$11,'Meeting Educational Needs pt.1'!$H$11,'Meeting Educational Needs pt.1'!$J$11,'Meeting Educational Needs pt.1'!$L$11)</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04-4DB1-960D-6F80B8C18BC7}"/>
            </c:ext>
          </c:extLst>
        </c:ser>
        <c:ser>
          <c:idx val="3"/>
          <c:order val="2"/>
          <c:tx>
            <c:strRef>
              <c:f>'Meeting Educational Needs pt.1'!$B$17</c:f>
              <c:strCache>
                <c:ptCount val="1"/>
                <c:pt idx="0">
                  <c:v>State: Took transfer-level Math course</c:v>
                </c:pt>
              </c:strCache>
            </c:strRef>
          </c:tx>
          <c:spPr>
            <a:ln w="28575" cap="rnd">
              <a:solidFill>
                <a:schemeClr val="accent4"/>
              </a:solidFill>
              <a:round/>
            </a:ln>
            <a:effectLst/>
          </c:spPr>
          <c:marker>
            <c:symbol val="diamond"/>
            <c:size val="7"/>
            <c:spPr>
              <a:solidFill>
                <a:schemeClr val="accent4"/>
              </a:solidFill>
              <a:ln w="9525">
                <a:solidFill>
                  <a:schemeClr val="accent4"/>
                </a:solidFill>
              </a:ln>
              <a:effectLst/>
            </c:spPr>
          </c:marker>
          <c:cat>
            <c:strRef>
              <c:f>('Meeting Educational Needs pt.1'!$D$8,'Meeting Educational Needs pt.1'!$F$8,'Meeting Educational Needs pt.1'!$H$8,'Meeting Educational Needs pt.1'!$J$8,'Meeting Educational Needs pt.1'!$L$8)</c:f>
              <c:strCache>
                <c:ptCount val="5"/>
                <c:pt idx="0">
                  <c:v>2016-17</c:v>
                </c:pt>
                <c:pt idx="1">
                  <c:v>2017-18</c:v>
                </c:pt>
                <c:pt idx="2">
                  <c:v>2018-19</c:v>
                </c:pt>
                <c:pt idx="3">
                  <c:v>2019-20</c:v>
                </c:pt>
                <c:pt idx="4">
                  <c:v>2020-21</c:v>
                </c:pt>
              </c:strCache>
            </c:strRef>
          </c:cat>
          <c:val>
            <c:numRef>
              <c:f>('Meeting Educational Needs pt.1'!$D$17,'Meeting Educational Needs pt.1'!$F$17,'Meeting Educational Needs pt.1'!$H$17,'Meeting Educational Needs pt.1'!$J$17,'Meeting Educational Needs pt.1'!$L$17)</c:f>
              <c:numCache>
                <c:formatCode>0%</c:formatCode>
                <c:ptCount val="5"/>
                <c:pt idx="0">
                  <c:v>0.02</c:v>
                </c:pt>
                <c:pt idx="1">
                  <c:v>0.03</c:v>
                </c:pt>
                <c:pt idx="2">
                  <c:v>0.03</c:v>
                </c:pt>
                <c:pt idx="3">
                  <c:v>0.04</c:v>
                </c:pt>
                <c:pt idx="4">
                  <c:v>0.06</c:v>
                </c:pt>
              </c:numCache>
            </c:numRef>
          </c:val>
          <c:smooth val="0"/>
          <c:extLst>
            <c:ext xmlns:c16="http://schemas.microsoft.com/office/drawing/2014/chart" uri="{C3380CC4-5D6E-409C-BE32-E72D297353CC}">
              <c16:uniqueId val="{00000004-BD04-4DB1-960D-6F80B8C18BC7}"/>
            </c:ext>
          </c:extLst>
        </c:ser>
        <c:ser>
          <c:idx val="4"/>
          <c:order val="3"/>
          <c:tx>
            <c:strRef>
              <c:f>'Meeting Educational Needs pt.1'!$B$18</c:f>
              <c:strCache>
                <c:ptCount val="1"/>
                <c:pt idx="0">
                  <c:v>State: Took transfer-level English course</c:v>
                </c:pt>
              </c:strCache>
            </c:strRef>
          </c:tx>
          <c:spPr>
            <a:ln w="28575" cap="rnd">
              <a:solidFill>
                <a:srgbClr val="2D7A8F"/>
              </a:solidFill>
              <a:round/>
            </a:ln>
            <a:effectLst/>
          </c:spPr>
          <c:marker>
            <c:symbol val="square"/>
            <c:size val="7"/>
            <c:spPr>
              <a:solidFill>
                <a:schemeClr val="accent5"/>
              </a:solidFill>
              <a:ln w="9525">
                <a:solidFill>
                  <a:srgbClr val="2D7A8F"/>
                </a:solidFill>
              </a:ln>
              <a:effectLst/>
            </c:spPr>
          </c:marker>
          <c:val>
            <c:numRef>
              <c:f>('Meeting Educational Needs pt.1'!$D$18,'Meeting Educational Needs pt.1'!$F$18,'Meeting Educational Needs pt.1'!$H$18,'Meeting Educational Needs pt.1'!$J$18,'Meeting Educational Needs pt.1'!$L$18)</c:f>
              <c:numCache>
                <c:formatCode>0%</c:formatCode>
                <c:ptCount val="5"/>
                <c:pt idx="0">
                  <c:v>0.04</c:v>
                </c:pt>
                <c:pt idx="1">
                  <c:v>0.04</c:v>
                </c:pt>
                <c:pt idx="2">
                  <c:v>0.05</c:v>
                </c:pt>
                <c:pt idx="3">
                  <c:v>0.05</c:v>
                </c:pt>
                <c:pt idx="4">
                  <c:v>7.0000000000000007E-2</c:v>
                </c:pt>
              </c:numCache>
            </c:numRef>
          </c:val>
          <c:smooth val="0"/>
          <c:extLst>
            <c:ext xmlns:c16="http://schemas.microsoft.com/office/drawing/2014/chart" uri="{C3380CC4-5D6E-409C-BE32-E72D297353CC}">
              <c16:uniqueId val="{00000005-BD04-4DB1-960D-6F80B8C18BC7}"/>
            </c:ext>
          </c:extLst>
        </c:ser>
        <c:dLbls>
          <c:showLegendKey val="0"/>
          <c:showVal val="0"/>
          <c:showCatName val="0"/>
          <c:showSerName val="0"/>
          <c:showPercent val="0"/>
          <c:showBubbleSize val="0"/>
        </c:dLbls>
        <c:marker val="1"/>
        <c:smooth val="0"/>
        <c:axId val="1199482960"/>
        <c:axId val="1199483440"/>
      </c:lineChart>
      <c:catAx>
        <c:axId val="11994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99483440"/>
        <c:crosses val="autoZero"/>
        <c:auto val="1"/>
        <c:lblAlgn val="ctr"/>
        <c:lblOffset val="100"/>
        <c:noMultiLvlLbl val="0"/>
      </c:catAx>
      <c:valAx>
        <c:axId val="1199483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9948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Meeting Educational Needs: Postsecondary credential attainment</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'Meeting Educational Needs pt.1'!$B$12</c:f>
              <c:strCache>
                <c:ptCount val="1"/>
                <c:pt idx="0">
                  <c:v>Locale: Completed postsecondary credential</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strRef>
              <c:f>('Meeting Educational Needs pt.1'!$D$8,'Meeting Educational Needs pt.1'!$F$8,'Meeting Educational Needs pt.1'!$H$8,'Meeting Educational Needs pt.1'!$J$8,'Meeting Educational Needs pt.1'!$L$8,'Meeting Educational Needs pt.1'!$N$8)</c:f>
              <c:strCache>
                <c:ptCount val="6"/>
                <c:pt idx="0">
                  <c:v>2016-17</c:v>
                </c:pt>
                <c:pt idx="1">
                  <c:v>2017-18</c:v>
                </c:pt>
                <c:pt idx="2">
                  <c:v>2018-19</c:v>
                </c:pt>
                <c:pt idx="3">
                  <c:v>2019-20</c:v>
                </c:pt>
                <c:pt idx="4">
                  <c:v>2020-21</c:v>
                </c:pt>
                <c:pt idx="5">
                  <c:v>2021-22</c:v>
                </c:pt>
              </c:strCache>
            </c:strRef>
          </c:cat>
          <c:val>
            <c:numRef>
              <c:f>('Meeting Educational Needs pt.1'!$D$12,'Meeting Educational Needs pt.1'!$F$12,'Meeting Educational Needs pt.1'!$H$12,'Meeting Educational Needs pt.1'!$J$12,'Meeting Educational Needs pt.1'!$L$12,'Meeting Educational Needs pt.1'!$N$12)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F2AE-46C9-9E80-050A28896785}"/>
            </c:ext>
          </c:extLst>
        </c:ser>
        <c:ser>
          <c:idx val="1"/>
          <c:order val="1"/>
          <c:tx>
            <c:strRef>
              <c:f>'Meeting Educational Needs pt.1'!$B$19</c:f>
              <c:strCache>
                <c:ptCount val="1"/>
                <c:pt idx="0">
                  <c:v>State: Completed postsecondary credential</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cat>
            <c:strRef>
              <c:f>('Meeting Educational Needs pt.1'!$D$8,'Meeting Educational Needs pt.1'!$F$8,'Meeting Educational Needs pt.1'!$H$8,'Meeting Educational Needs pt.1'!$J$8,'Meeting Educational Needs pt.1'!$L$8,'Meeting Educational Needs pt.1'!$N$8)</c:f>
              <c:strCache>
                <c:ptCount val="6"/>
                <c:pt idx="0">
                  <c:v>2016-17</c:v>
                </c:pt>
                <c:pt idx="1">
                  <c:v>2017-18</c:v>
                </c:pt>
                <c:pt idx="2">
                  <c:v>2018-19</c:v>
                </c:pt>
                <c:pt idx="3">
                  <c:v>2019-20</c:v>
                </c:pt>
                <c:pt idx="4">
                  <c:v>2020-21</c:v>
                </c:pt>
                <c:pt idx="5">
                  <c:v>2021-22</c:v>
                </c:pt>
              </c:strCache>
            </c:strRef>
          </c:cat>
          <c:val>
            <c:numRef>
              <c:f>('Meeting Educational Needs pt.1'!$D$19,'Meeting Educational Needs pt.1'!$F$19,'Meeting Educational Needs pt.1'!$H$19,'Meeting Educational Needs pt.1'!$J$19,'Meeting Educational Needs pt.1'!$L$19,'Meeting Educational Needs pt.1'!$N$19)</c:f>
              <c:numCache>
                <c:formatCode>0%</c:formatCode>
                <c:ptCount val="6"/>
                <c:pt idx="0">
                  <c:v>0.2</c:v>
                </c:pt>
                <c:pt idx="1">
                  <c:v>0.23</c:v>
                </c:pt>
                <c:pt idx="2">
                  <c:v>0.2</c:v>
                </c:pt>
                <c:pt idx="3">
                  <c:v>0.18</c:v>
                </c:pt>
                <c:pt idx="4">
                  <c:v>0.17</c:v>
                </c:pt>
                <c:pt idx="5">
                  <c:v>0.13</c:v>
                </c:pt>
              </c:numCache>
            </c:numRef>
          </c:val>
          <c:smooth val="0"/>
          <c:extLst>
            <c:ext xmlns:c16="http://schemas.microsoft.com/office/drawing/2014/chart" uri="{C3380CC4-5D6E-409C-BE32-E72D297353CC}">
              <c16:uniqueId val="{00000005-F2AE-46C9-9E80-050A28896785}"/>
            </c:ext>
          </c:extLst>
        </c:ser>
        <c:dLbls>
          <c:showLegendKey val="0"/>
          <c:showVal val="0"/>
          <c:showCatName val="0"/>
          <c:showSerName val="0"/>
          <c:showPercent val="0"/>
          <c:showBubbleSize val="0"/>
        </c:dLbls>
        <c:marker val="1"/>
        <c:smooth val="0"/>
        <c:axId val="1199482960"/>
        <c:axId val="1199483440"/>
      </c:lineChart>
      <c:catAx>
        <c:axId val="11994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99483440"/>
        <c:crosses val="autoZero"/>
        <c:auto val="1"/>
        <c:lblAlgn val="ctr"/>
        <c:lblOffset val="100"/>
        <c:noMultiLvlLbl val="0"/>
      </c:catAx>
      <c:valAx>
        <c:axId val="1199483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9948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'Meeting Educational Needs pt.2'!$B$11</c:f>
              <c:strCache>
                <c:ptCount val="1"/>
                <c:pt idx="0">
                  <c:v>American Indian/Alaska Native</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pt.2'!$C$11:$H$11</c:f>
              <c:numCache>
                <c:formatCode>0%</c:formatCode>
                <c:ptCount val="6"/>
              </c:numCache>
            </c:numRef>
          </c:val>
          <c:smooth val="0"/>
          <c:extLst>
            <c:ext xmlns:c16="http://schemas.microsoft.com/office/drawing/2014/chart" uri="{C3380CC4-5D6E-409C-BE32-E72D297353CC}">
              <c16:uniqueId val="{00000000-C622-402B-A573-B8FF5A535CA6}"/>
            </c:ext>
          </c:extLst>
        </c:ser>
        <c:ser>
          <c:idx val="1"/>
          <c:order val="1"/>
          <c:tx>
            <c:strRef>
              <c:f>'Meeting Educational Needs pt.2'!$B$12</c:f>
              <c:strCache>
                <c:ptCount val="1"/>
                <c:pt idx="0">
                  <c:v>Asian</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pt.2'!$C$12:$H$12</c:f>
              <c:numCache>
                <c:formatCode>0%</c:formatCode>
                <c:ptCount val="6"/>
              </c:numCache>
            </c:numRef>
          </c:val>
          <c:smooth val="0"/>
          <c:extLst>
            <c:ext xmlns:c16="http://schemas.microsoft.com/office/drawing/2014/chart" uri="{C3380CC4-5D6E-409C-BE32-E72D297353CC}">
              <c16:uniqueId val="{00000001-C622-402B-A573-B8FF5A535CA6}"/>
            </c:ext>
          </c:extLst>
        </c:ser>
        <c:ser>
          <c:idx val="2"/>
          <c:order val="2"/>
          <c:tx>
            <c:strRef>
              <c:f>'Meeting Educational Needs pt.2'!$B$13</c:f>
              <c:strCache>
                <c:ptCount val="1"/>
                <c:pt idx="0">
                  <c:v>Black or African American</c:v>
                </c:pt>
              </c:strCache>
            </c:strRef>
          </c:tx>
          <c:spPr>
            <a:ln w="28575" cap="rnd">
              <a:solidFill>
                <a:srgbClr val="C50B90"/>
              </a:solidFill>
              <a:round/>
            </a:ln>
            <a:effectLst/>
          </c:spPr>
          <c:marker>
            <c:symbol val="triangle"/>
            <c:size val="7"/>
            <c:spPr>
              <a:solidFill>
                <a:srgbClr val="C50B90"/>
              </a:solidFill>
              <a:ln w="9525">
                <a:solidFill>
                  <a:srgbClr val="C50B90"/>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pt.2'!$C$13:$H$13</c:f>
              <c:numCache>
                <c:formatCode>0%</c:formatCode>
                <c:ptCount val="6"/>
              </c:numCache>
            </c:numRef>
          </c:val>
          <c:smooth val="0"/>
          <c:extLst>
            <c:ext xmlns:c16="http://schemas.microsoft.com/office/drawing/2014/chart" uri="{C3380CC4-5D6E-409C-BE32-E72D297353CC}">
              <c16:uniqueId val="{00000002-C622-402B-A573-B8FF5A535CA6}"/>
            </c:ext>
          </c:extLst>
        </c:ser>
        <c:ser>
          <c:idx val="3"/>
          <c:order val="3"/>
          <c:tx>
            <c:strRef>
              <c:f>'Meeting Educational Needs pt.2'!$B$14</c:f>
              <c:strCache>
                <c:ptCount val="1"/>
                <c:pt idx="0">
                  <c:v>Filipino</c:v>
                </c:pt>
              </c:strCache>
            </c:strRef>
          </c:tx>
          <c:spPr>
            <a:ln w="28575" cap="rnd">
              <a:solidFill>
                <a:schemeClr val="accent4"/>
              </a:solidFill>
              <a:round/>
            </a:ln>
            <a:effectLst/>
          </c:spPr>
          <c:marker>
            <c:symbol val="diamond"/>
            <c:size val="7"/>
            <c:spPr>
              <a:solidFill>
                <a:schemeClr val="accent4"/>
              </a:solidFill>
              <a:ln w="9525">
                <a:solidFill>
                  <a:schemeClr val="accent4"/>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pt.2'!$C$14:$H$14</c:f>
              <c:numCache>
                <c:formatCode>0%</c:formatCode>
                <c:ptCount val="6"/>
              </c:numCache>
            </c:numRef>
          </c:val>
          <c:smooth val="0"/>
          <c:extLst>
            <c:ext xmlns:c16="http://schemas.microsoft.com/office/drawing/2014/chart" uri="{C3380CC4-5D6E-409C-BE32-E72D297353CC}">
              <c16:uniqueId val="{00000003-C622-402B-A573-B8FF5A535CA6}"/>
            </c:ext>
          </c:extLst>
        </c:ser>
        <c:ser>
          <c:idx val="4"/>
          <c:order val="4"/>
          <c:tx>
            <c:strRef>
              <c:f>'Meeting Educational Needs pt.2'!$B$15</c:f>
              <c:strCache>
                <c:ptCount val="1"/>
                <c:pt idx="0">
                  <c:v>Hispanic</c:v>
                </c:pt>
              </c:strCache>
            </c:strRef>
          </c:tx>
          <c:spPr>
            <a:ln w="28575" cap="rnd">
              <a:solidFill>
                <a:srgbClr val="670A9A"/>
              </a:solidFill>
              <a:round/>
            </a:ln>
            <a:effectLst/>
          </c:spPr>
          <c:marker>
            <c:symbol val="square"/>
            <c:size val="7"/>
            <c:spPr>
              <a:solidFill>
                <a:srgbClr val="670A9A"/>
              </a:solidFill>
              <a:ln w="9525">
                <a:solidFill>
                  <a:srgbClr val="670A9A"/>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pt.2'!$C$15:$H$15</c:f>
              <c:numCache>
                <c:formatCode>0%</c:formatCode>
                <c:ptCount val="6"/>
              </c:numCache>
            </c:numRef>
          </c:val>
          <c:smooth val="0"/>
          <c:extLst>
            <c:ext xmlns:c16="http://schemas.microsoft.com/office/drawing/2014/chart" uri="{C3380CC4-5D6E-409C-BE32-E72D297353CC}">
              <c16:uniqueId val="{00000004-C622-402B-A573-B8FF5A535CA6}"/>
            </c:ext>
          </c:extLst>
        </c:ser>
        <c:ser>
          <c:idx val="5"/>
          <c:order val="5"/>
          <c:tx>
            <c:strRef>
              <c:f>'Meeting Educational Needs pt.2'!$B$16</c:f>
              <c:strCache>
                <c:ptCount val="1"/>
                <c:pt idx="0">
                  <c:v>Pacific Islander or Hawaiian Native</c:v>
                </c:pt>
              </c:strCache>
            </c:strRef>
          </c:tx>
          <c:spPr>
            <a:ln w="28575" cap="rnd">
              <a:solidFill>
                <a:srgbClr val="C35022"/>
              </a:solidFill>
              <a:round/>
            </a:ln>
            <a:effectLst/>
          </c:spPr>
          <c:marker>
            <c:symbol val="plus"/>
            <c:size val="9"/>
            <c:spPr>
              <a:solidFill>
                <a:srgbClr val="C35022"/>
              </a:solidFill>
              <a:ln w="9525">
                <a:solidFill>
                  <a:srgbClr val="C35022"/>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pt.2'!$C$16:$H$16</c:f>
              <c:numCache>
                <c:formatCode>0%</c:formatCode>
                <c:ptCount val="6"/>
              </c:numCache>
            </c:numRef>
          </c:val>
          <c:smooth val="0"/>
          <c:extLst>
            <c:ext xmlns:c16="http://schemas.microsoft.com/office/drawing/2014/chart" uri="{C3380CC4-5D6E-409C-BE32-E72D297353CC}">
              <c16:uniqueId val="{00000005-C622-402B-A573-B8FF5A535CA6}"/>
            </c:ext>
          </c:extLst>
        </c:ser>
        <c:ser>
          <c:idx val="6"/>
          <c:order val="6"/>
          <c:tx>
            <c:strRef>
              <c:f>'Meeting Educational Needs pt.2'!$B$17</c:f>
              <c:strCache>
                <c:ptCount val="1"/>
                <c:pt idx="0">
                  <c:v>White</c:v>
                </c:pt>
              </c:strCache>
            </c:strRef>
          </c:tx>
          <c:spPr>
            <a:ln w="28575" cap="rnd">
              <a:solidFill>
                <a:schemeClr val="accent1">
                  <a:lumMod val="60000"/>
                </a:schemeClr>
              </a:solidFill>
              <a:round/>
            </a:ln>
            <a:effectLst/>
          </c:spPr>
          <c:marker>
            <c:symbol val="circle"/>
            <c:size val="7"/>
            <c:spPr>
              <a:solidFill>
                <a:schemeClr val="accent1">
                  <a:lumMod val="60000"/>
                </a:schemeClr>
              </a:solidFill>
              <a:ln w="9525">
                <a:solidFill>
                  <a:schemeClr val="accent1">
                    <a:lumMod val="60000"/>
                  </a:schemeClr>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pt.2'!$C$17:$H$17</c:f>
              <c:numCache>
                <c:formatCode>0%</c:formatCode>
                <c:ptCount val="6"/>
              </c:numCache>
            </c:numRef>
          </c:val>
          <c:smooth val="0"/>
          <c:extLst>
            <c:ext xmlns:c16="http://schemas.microsoft.com/office/drawing/2014/chart" uri="{C3380CC4-5D6E-409C-BE32-E72D297353CC}">
              <c16:uniqueId val="{00000006-C622-402B-A573-B8FF5A535CA6}"/>
            </c:ext>
          </c:extLst>
        </c:ser>
        <c:ser>
          <c:idx val="7"/>
          <c:order val="7"/>
          <c:tx>
            <c:strRef>
              <c:f>'Meeting Educational Needs pt.2'!$B$18</c:f>
              <c:strCache>
                <c:ptCount val="1"/>
                <c:pt idx="0">
                  <c:v>Two or More Races</c:v>
                </c:pt>
              </c:strCache>
            </c:strRef>
          </c:tx>
          <c:spPr>
            <a:ln w="28575" cap="rnd">
              <a:solidFill>
                <a:schemeClr val="accent2">
                  <a:lumMod val="60000"/>
                </a:schemeClr>
              </a:solidFill>
              <a:round/>
            </a:ln>
            <a:effectLst/>
          </c:spPr>
          <c:marker>
            <c:symbol val="x"/>
            <c:size val="7"/>
            <c:spPr>
              <a:noFill/>
              <a:ln w="9525">
                <a:solidFill>
                  <a:schemeClr val="accent2">
                    <a:lumMod val="60000"/>
                  </a:schemeClr>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pt.2'!$C$18:$H$18</c:f>
              <c:numCache>
                <c:formatCode>0%</c:formatCode>
                <c:ptCount val="6"/>
              </c:numCache>
            </c:numRef>
          </c:val>
          <c:smooth val="0"/>
          <c:extLst>
            <c:ext xmlns:c16="http://schemas.microsoft.com/office/drawing/2014/chart" uri="{C3380CC4-5D6E-409C-BE32-E72D297353CC}">
              <c16:uniqueId val="{00000007-C622-402B-A573-B8FF5A535CA6}"/>
            </c:ext>
          </c:extLst>
        </c:ser>
        <c:ser>
          <c:idx val="8"/>
          <c:order val="8"/>
          <c:tx>
            <c:strRef>
              <c:f>'Meeting Educational Needs pt.2'!$B$19</c:f>
              <c:strCache>
                <c:ptCount val="1"/>
                <c:pt idx="0">
                  <c:v>Unknown/Non-Respondent</c:v>
                </c:pt>
              </c:strCache>
            </c:strRef>
          </c:tx>
          <c:spPr>
            <a:ln w="28575" cap="rnd">
              <a:solidFill>
                <a:schemeClr val="accent3">
                  <a:lumMod val="60000"/>
                </a:schemeClr>
              </a:solidFill>
              <a:round/>
            </a:ln>
            <a:effectLst/>
          </c:spPr>
          <c:marker>
            <c:symbol val="triangle"/>
            <c:size val="7"/>
            <c:spPr>
              <a:solidFill>
                <a:schemeClr val="accent3">
                  <a:lumMod val="60000"/>
                </a:schemeClr>
              </a:solidFill>
              <a:ln w="9525">
                <a:solidFill>
                  <a:schemeClr val="accent3">
                    <a:lumMod val="60000"/>
                  </a:schemeClr>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pt.2'!$C$19:$H$19</c:f>
              <c:numCache>
                <c:formatCode>0%</c:formatCode>
                <c:ptCount val="6"/>
              </c:numCache>
            </c:numRef>
          </c:val>
          <c:smooth val="0"/>
          <c:extLst>
            <c:ext xmlns:c16="http://schemas.microsoft.com/office/drawing/2014/chart" uri="{C3380CC4-5D6E-409C-BE32-E72D297353CC}">
              <c16:uniqueId val="{00000008-C622-402B-A573-B8FF5A535CA6}"/>
            </c:ext>
          </c:extLst>
        </c:ser>
        <c:ser>
          <c:idx val="9"/>
          <c:order val="9"/>
          <c:tx>
            <c:strRef>
              <c:f>'Meeting Educational Needs pt.2'!$B$20</c:f>
              <c:strCache>
                <c:ptCount val="1"/>
                <c:pt idx="0">
                  <c:v>Multiple Values Report</c:v>
                </c:pt>
              </c:strCache>
            </c:strRef>
          </c:tx>
          <c:spPr>
            <a:ln w="28575" cap="rnd">
              <a:solidFill>
                <a:schemeClr val="accent4">
                  <a:lumMod val="60000"/>
                </a:schemeClr>
              </a:solidFill>
              <a:round/>
            </a:ln>
            <a:effectLst/>
          </c:spPr>
          <c:marker>
            <c:symbol val="diamond"/>
            <c:size val="7"/>
            <c:spPr>
              <a:solidFill>
                <a:schemeClr val="accent4">
                  <a:lumMod val="60000"/>
                </a:schemeClr>
              </a:solidFill>
              <a:ln w="9525">
                <a:solidFill>
                  <a:schemeClr val="accent4">
                    <a:lumMod val="60000"/>
                  </a:schemeClr>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pt.2'!$C$20:$H$20</c:f>
              <c:numCache>
                <c:formatCode>0%</c:formatCode>
                <c:ptCount val="6"/>
              </c:numCache>
            </c:numRef>
          </c:val>
          <c:smooth val="0"/>
          <c:extLst>
            <c:ext xmlns:c16="http://schemas.microsoft.com/office/drawing/2014/chart" uri="{C3380CC4-5D6E-409C-BE32-E72D297353CC}">
              <c16:uniqueId val="{00000009-C622-402B-A573-B8FF5A535CA6}"/>
            </c:ext>
          </c:extLst>
        </c:ser>
        <c:ser>
          <c:idx val="10"/>
          <c:order val="10"/>
          <c:tx>
            <c:strRef>
              <c:f>'Meeting Educational Needs pt.2'!$B$21</c:f>
              <c:strCache>
                <c:ptCount val="1"/>
                <c:pt idx="0">
                  <c:v>All Masked Values</c:v>
                </c:pt>
              </c:strCache>
            </c:strRef>
          </c:tx>
          <c:spPr>
            <a:ln w="28575" cap="rnd">
              <a:solidFill>
                <a:schemeClr val="accent5">
                  <a:lumMod val="60000"/>
                </a:schemeClr>
              </a:solidFill>
              <a:round/>
            </a:ln>
            <a:effectLst/>
          </c:spPr>
          <c:marker>
            <c:symbol val="square"/>
            <c:size val="7"/>
            <c:spPr>
              <a:solidFill>
                <a:schemeClr val="accent5">
                  <a:lumMod val="60000"/>
                </a:schemeClr>
              </a:solidFill>
              <a:ln w="9525">
                <a:solidFill>
                  <a:schemeClr val="accent5">
                    <a:lumMod val="60000"/>
                  </a:schemeClr>
                </a:solidFill>
              </a:ln>
              <a:effectLst/>
            </c:spPr>
          </c:marker>
          <c:cat>
            <c:strRef>
              <c:f>'Meeting Educational Needs pt.2'!$C$10:$H$10</c:f>
              <c:strCache>
                <c:ptCount val="6"/>
                <c:pt idx="0">
                  <c:v>2016-17</c:v>
                </c:pt>
                <c:pt idx="1">
                  <c:v>2017-18</c:v>
                </c:pt>
                <c:pt idx="2">
                  <c:v>2018-19</c:v>
                </c:pt>
                <c:pt idx="3">
                  <c:v>2019-20</c:v>
                </c:pt>
                <c:pt idx="4">
                  <c:v>2020-21</c:v>
                </c:pt>
                <c:pt idx="5">
                  <c:v>2021-22</c:v>
                </c:pt>
              </c:strCache>
            </c:strRef>
          </c:cat>
          <c:val>
            <c:numRef>
              <c:f>'Meeting Educational Needs pt.2'!$C$21:$H$21</c:f>
              <c:numCache>
                <c:formatCode>0%</c:formatCode>
                <c:ptCount val="6"/>
              </c:numCache>
            </c:numRef>
          </c:val>
          <c:smooth val="0"/>
          <c:extLst>
            <c:ext xmlns:c16="http://schemas.microsoft.com/office/drawing/2014/chart" uri="{C3380CC4-5D6E-409C-BE32-E72D297353CC}">
              <c16:uniqueId val="{0000000A-C622-402B-A573-B8FF5A535CA6}"/>
            </c:ext>
          </c:extLst>
        </c:ser>
        <c:dLbls>
          <c:showLegendKey val="0"/>
          <c:showVal val="0"/>
          <c:showCatName val="0"/>
          <c:showSerName val="0"/>
          <c:showPercent val="0"/>
          <c:showBubbleSize val="0"/>
        </c:dLbls>
        <c:marker val="1"/>
        <c:smooth val="0"/>
        <c:axId val="1439285391"/>
        <c:axId val="1434069487"/>
      </c:lineChart>
      <c:catAx>
        <c:axId val="143928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4069487"/>
        <c:crosses val="autoZero"/>
        <c:auto val="1"/>
        <c:lblAlgn val="ctr"/>
        <c:lblOffset val="100"/>
        <c:noMultiLvlLbl val="0"/>
      </c:catAx>
      <c:valAx>
        <c:axId val="1434069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285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Meeting Regional Needs: Employment &amp; Earnings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'Meeting Regional Needs pt.1'!$B$10</c:f>
              <c:strCache>
                <c:ptCount val="1"/>
                <c:pt idx="0">
                  <c:v>Locale: Employment two quarters after exit</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strRef>
              <c:f>('Meeting Regional Needs pt.1'!$D$8,'Meeting Regional Needs pt.1'!$F$8,'Meeting Regional Needs pt.1'!$H$8,'Meeting Regional Needs pt.1'!$J$8,'Meeting Regional Needs pt.1'!$L$8)</c:f>
              <c:strCache>
                <c:ptCount val="5"/>
                <c:pt idx="0">
                  <c:v>2016-17</c:v>
                </c:pt>
                <c:pt idx="1">
                  <c:v>2017-18</c:v>
                </c:pt>
                <c:pt idx="2">
                  <c:v>2018-19</c:v>
                </c:pt>
                <c:pt idx="3">
                  <c:v>2019-20</c:v>
                </c:pt>
                <c:pt idx="4">
                  <c:v>2020-21</c:v>
                </c:pt>
              </c:strCache>
            </c:strRef>
          </c:cat>
          <c:val>
            <c:numRef>
              <c:f>('Meeting Regional Needs pt.1'!$D$10,'Meeting Regional Needs pt.1'!$F$10,'Meeting Regional Needs pt.1'!$H$10,'Meeting Regional Needs pt.1'!$J$10,'Meeting Regional Needs pt.1'!$L$10)</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D65D-4C5C-B098-A0E1F8216871}"/>
            </c:ext>
          </c:extLst>
        </c:ser>
        <c:ser>
          <c:idx val="1"/>
          <c:order val="1"/>
          <c:tx>
            <c:strRef>
              <c:f>'Meeting Regional Needs pt.1'!$B$11</c:f>
              <c:strCache>
                <c:ptCount val="1"/>
                <c:pt idx="0">
                  <c:v>Locale: Employment four quarters after exit</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cat>
            <c:strRef>
              <c:f>('Meeting Regional Needs pt.1'!$D$8,'Meeting Regional Needs pt.1'!$F$8,'Meeting Regional Needs pt.1'!$H$8,'Meeting Regional Needs pt.1'!$J$8,'Meeting Regional Needs pt.1'!$L$8)</c:f>
              <c:strCache>
                <c:ptCount val="5"/>
                <c:pt idx="0">
                  <c:v>2016-17</c:v>
                </c:pt>
                <c:pt idx="1">
                  <c:v>2017-18</c:v>
                </c:pt>
                <c:pt idx="2">
                  <c:v>2018-19</c:v>
                </c:pt>
                <c:pt idx="3">
                  <c:v>2019-20</c:v>
                </c:pt>
                <c:pt idx="4">
                  <c:v>2020-21</c:v>
                </c:pt>
              </c:strCache>
            </c:strRef>
          </c:cat>
          <c:val>
            <c:numRef>
              <c:f>('Meeting Regional Needs pt.1'!$D$11,'Meeting Regional Needs pt.1'!$F$11,'Meeting Regional Needs pt.1'!$H$11,'Meeting Regional Needs pt.1'!$J$11,'Meeting Regional Needs pt.1'!$L$11)</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65D-4C5C-B098-A0E1F8216871}"/>
            </c:ext>
          </c:extLst>
        </c:ser>
        <c:ser>
          <c:idx val="2"/>
          <c:order val="2"/>
          <c:tx>
            <c:strRef>
              <c:f>'Meeting Regional Needs pt.1'!$B$13</c:f>
              <c:strCache>
                <c:ptCount val="1"/>
                <c:pt idx="0">
                  <c:v>Locale: Earnings compared to living wage</c:v>
                </c:pt>
              </c:strCache>
            </c:strRef>
          </c:tx>
          <c:spPr>
            <a:ln w="28575" cap="rnd">
              <a:solidFill>
                <a:srgbClr val="C50B90"/>
              </a:solidFill>
              <a:round/>
            </a:ln>
            <a:effectLst/>
          </c:spPr>
          <c:marker>
            <c:symbol val="square"/>
            <c:size val="7"/>
            <c:spPr>
              <a:solidFill>
                <a:srgbClr val="C50B90"/>
              </a:solidFill>
              <a:ln w="9525">
                <a:solidFill>
                  <a:srgbClr val="C50B90"/>
                </a:solidFill>
              </a:ln>
              <a:effectLst/>
            </c:spPr>
          </c:marker>
          <c:val>
            <c:numRef>
              <c:f>('Meeting Regional Needs pt.1'!$D$13,'Meeting Regional Needs pt.1'!$F$13,'Meeting Regional Needs pt.1'!$H$13,'Meeting Regional Needs pt.1'!$J$13,'Meeting Regional Needs pt.1'!$L$13)</c:f>
              <c:numCache>
                <c:formatCode>General</c:formatCode>
                <c:ptCount val="5"/>
                <c:pt idx="0">
                  <c:v>0</c:v>
                </c:pt>
                <c:pt idx="1">
                  <c:v>0</c:v>
                </c:pt>
                <c:pt idx="2" formatCode="0%">
                  <c:v>0</c:v>
                </c:pt>
                <c:pt idx="3" formatCode="0%">
                  <c:v>0</c:v>
                </c:pt>
                <c:pt idx="4" formatCode="0%">
                  <c:v>0</c:v>
                </c:pt>
              </c:numCache>
            </c:numRef>
          </c:val>
          <c:smooth val="0"/>
          <c:extLst>
            <c:ext xmlns:c16="http://schemas.microsoft.com/office/drawing/2014/chart" uri="{C3380CC4-5D6E-409C-BE32-E72D297353CC}">
              <c16:uniqueId val="{00000002-D65D-4C5C-B098-A0E1F8216871}"/>
            </c:ext>
          </c:extLst>
        </c:ser>
        <c:ser>
          <c:idx val="3"/>
          <c:order val="3"/>
          <c:tx>
            <c:strRef>
              <c:f>'Meeting Regional Needs pt.1'!$B$18</c:f>
              <c:strCache>
                <c:ptCount val="1"/>
                <c:pt idx="0">
                  <c:v>State: Employment two quarters after exit</c:v>
                </c:pt>
              </c:strCache>
            </c:strRef>
          </c:tx>
          <c:spPr>
            <a:ln w="28575" cap="rnd">
              <a:solidFill>
                <a:schemeClr val="accent4"/>
              </a:solidFill>
              <a:round/>
            </a:ln>
            <a:effectLst/>
          </c:spPr>
          <c:marker>
            <c:symbol val="circle"/>
            <c:size val="7"/>
            <c:spPr>
              <a:solidFill>
                <a:schemeClr val="accent4"/>
              </a:solidFill>
              <a:ln w="9525">
                <a:solidFill>
                  <a:schemeClr val="accent4"/>
                </a:solidFill>
              </a:ln>
              <a:effectLst/>
            </c:spPr>
          </c:marker>
          <c:val>
            <c:numRef>
              <c:f>('Meeting Regional Needs pt.1'!$D$18,'Meeting Regional Needs pt.1'!$F$18,'Meeting Regional Needs pt.1'!$H$18,'Meeting Regional Needs pt.1'!$J$18,'Meeting Regional Needs pt.1'!$L$18)</c:f>
              <c:numCache>
                <c:formatCode>0%</c:formatCode>
                <c:ptCount val="5"/>
                <c:pt idx="0">
                  <c:v>0.34</c:v>
                </c:pt>
                <c:pt idx="1">
                  <c:v>0.36</c:v>
                </c:pt>
                <c:pt idx="2">
                  <c:v>0.34</c:v>
                </c:pt>
                <c:pt idx="3">
                  <c:v>0.28999999999999998</c:v>
                </c:pt>
                <c:pt idx="4">
                  <c:v>0.38</c:v>
                </c:pt>
              </c:numCache>
            </c:numRef>
          </c:val>
          <c:smooth val="0"/>
          <c:extLst>
            <c:ext xmlns:c16="http://schemas.microsoft.com/office/drawing/2014/chart" uri="{C3380CC4-5D6E-409C-BE32-E72D297353CC}">
              <c16:uniqueId val="{00000003-D65D-4C5C-B098-A0E1F8216871}"/>
            </c:ext>
          </c:extLst>
        </c:ser>
        <c:ser>
          <c:idx val="4"/>
          <c:order val="4"/>
          <c:tx>
            <c:strRef>
              <c:f>'Meeting Regional Needs pt.1'!$B$19</c:f>
              <c:strCache>
                <c:ptCount val="1"/>
                <c:pt idx="0">
                  <c:v>State: Employment four quarters after exit</c:v>
                </c:pt>
              </c:strCache>
            </c:strRef>
          </c:tx>
          <c:spPr>
            <a:ln w="28575" cap="rnd">
              <a:solidFill>
                <a:srgbClr val="2D7A8F"/>
              </a:solidFill>
              <a:round/>
            </a:ln>
            <a:effectLst/>
          </c:spPr>
          <c:marker>
            <c:symbol val="diamond"/>
            <c:size val="7"/>
            <c:spPr>
              <a:solidFill>
                <a:srgbClr val="2D7A8F"/>
              </a:solidFill>
              <a:ln w="9525">
                <a:solidFill>
                  <a:srgbClr val="2D7A8F"/>
                </a:solidFill>
              </a:ln>
              <a:effectLst/>
            </c:spPr>
          </c:marker>
          <c:val>
            <c:numRef>
              <c:f>('Meeting Regional Needs pt.1'!$D$19,'Meeting Regional Needs pt.1'!$F$19,'Meeting Regional Needs pt.1'!$H$19,'Meeting Regional Needs pt.1'!$J$19,'Meeting Regional Needs pt.1'!$L$19)</c:f>
              <c:numCache>
                <c:formatCode>0%</c:formatCode>
                <c:ptCount val="5"/>
                <c:pt idx="0">
                  <c:v>0.35</c:v>
                </c:pt>
                <c:pt idx="1">
                  <c:v>0.36</c:v>
                </c:pt>
                <c:pt idx="2">
                  <c:v>0.3</c:v>
                </c:pt>
                <c:pt idx="3">
                  <c:v>0.3</c:v>
                </c:pt>
                <c:pt idx="4">
                  <c:v>0.38</c:v>
                </c:pt>
              </c:numCache>
            </c:numRef>
          </c:val>
          <c:smooth val="0"/>
          <c:extLst>
            <c:ext xmlns:c16="http://schemas.microsoft.com/office/drawing/2014/chart" uri="{C3380CC4-5D6E-409C-BE32-E72D297353CC}">
              <c16:uniqueId val="{00000004-D65D-4C5C-B098-A0E1F8216871}"/>
            </c:ext>
          </c:extLst>
        </c:ser>
        <c:ser>
          <c:idx val="5"/>
          <c:order val="5"/>
          <c:tx>
            <c:strRef>
              <c:f>'Meeting Regional Needs pt.1'!$B$21</c:f>
              <c:strCache>
                <c:ptCount val="1"/>
                <c:pt idx="0">
                  <c:v>State: Earnings compared to living wage</c:v>
                </c:pt>
              </c:strCache>
            </c:strRef>
          </c:tx>
          <c:spPr>
            <a:ln w="28575" cap="rnd">
              <a:solidFill>
                <a:schemeClr val="accent6"/>
              </a:solidFill>
              <a:round/>
            </a:ln>
            <a:effectLst/>
          </c:spPr>
          <c:marker>
            <c:symbol val="square"/>
            <c:size val="7"/>
            <c:spPr>
              <a:solidFill>
                <a:schemeClr val="accent6"/>
              </a:solidFill>
              <a:ln w="9525">
                <a:solidFill>
                  <a:schemeClr val="accent6"/>
                </a:solidFill>
              </a:ln>
              <a:effectLst/>
            </c:spPr>
          </c:marker>
          <c:val>
            <c:numRef>
              <c:f>('Meeting Regional Needs pt.1'!$D$21,'Meeting Regional Needs pt.1'!$F$21,'Meeting Regional Needs pt.1'!$H$21,'Meeting Regional Needs pt.1'!$J$21,'Meeting Regional Needs pt.1'!$L$21)</c:f>
              <c:numCache>
                <c:formatCode>0%</c:formatCode>
                <c:ptCount val="5"/>
                <c:pt idx="0">
                  <c:v>0.31251227932302339</c:v>
                </c:pt>
                <c:pt idx="1">
                  <c:v>0.33429697059337643</c:v>
                </c:pt>
                <c:pt idx="2">
                  <c:v>0.35537811178957257</c:v>
                </c:pt>
                <c:pt idx="3">
                  <c:v>0.42768509172950187</c:v>
                </c:pt>
                <c:pt idx="4">
                  <c:v>0.45192191283292976</c:v>
                </c:pt>
              </c:numCache>
            </c:numRef>
          </c:val>
          <c:smooth val="0"/>
          <c:extLst>
            <c:ext xmlns:c16="http://schemas.microsoft.com/office/drawing/2014/chart" uri="{C3380CC4-5D6E-409C-BE32-E72D297353CC}">
              <c16:uniqueId val="{00000005-D65D-4C5C-B098-A0E1F8216871}"/>
            </c:ext>
          </c:extLst>
        </c:ser>
        <c:dLbls>
          <c:showLegendKey val="0"/>
          <c:showVal val="0"/>
          <c:showCatName val="0"/>
          <c:showSerName val="0"/>
          <c:showPercent val="0"/>
          <c:showBubbleSize val="0"/>
        </c:dLbls>
        <c:marker val="1"/>
        <c:smooth val="0"/>
        <c:axId val="1447783951"/>
        <c:axId val="1282228351"/>
      </c:lineChart>
      <c:catAx>
        <c:axId val="1447783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2228351"/>
        <c:crosses val="autoZero"/>
        <c:auto val="1"/>
        <c:lblAlgn val="ctr"/>
        <c:lblOffset val="100"/>
        <c:noMultiLvlLbl val="0"/>
      </c:catAx>
      <c:valAx>
        <c:axId val="12822283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7783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Meeting Regional Needs: Change in Annual Earnings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'Meeting Regional Needs pt.1'!$B$12</c:f>
              <c:strCache>
                <c:ptCount val="1"/>
                <c:pt idx="0">
                  <c:v>Locale: Median annual earnings</c:v>
                </c:pt>
              </c:strCache>
            </c:strRef>
          </c:tx>
          <c:spPr>
            <a:ln w="28575" cap="rnd">
              <a:solidFill>
                <a:schemeClr val="accent1"/>
              </a:solidFill>
              <a:round/>
            </a:ln>
            <a:effectLst/>
          </c:spPr>
          <c:marker>
            <c:symbol val="square"/>
            <c:size val="7"/>
            <c:spPr>
              <a:solidFill>
                <a:schemeClr val="accent1"/>
              </a:solidFill>
              <a:ln w="9525">
                <a:solidFill>
                  <a:schemeClr val="accent1"/>
                </a:solidFill>
              </a:ln>
              <a:effectLst/>
            </c:spPr>
          </c:marker>
          <c:cat>
            <c:strRef>
              <c:f>('Meeting Regional Needs pt.1'!$F$8,'Meeting Regional Needs pt.1'!$H$8,'Meeting Regional Needs pt.1'!$J$8,'Meeting Regional Needs pt.1'!$L$8)</c:f>
              <c:strCache>
                <c:ptCount val="4"/>
                <c:pt idx="0">
                  <c:v>2017-18</c:v>
                </c:pt>
                <c:pt idx="1">
                  <c:v>2018-19</c:v>
                </c:pt>
                <c:pt idx="2">
                  <c:v>2019-20</c:v>
                </c:pt>
                <c:pt idx="3">
                  <c:v>2020-21</c:v>
                </c:pt>
              </c:strCache>
            </c:strRef>
          </c:cat>
          <c:val>
            <c:numRef>
              <c:f>('Meeting Regional Needs pt.1'!$F$12,'Meeting Regional Needs pt.1'!$H$12,'Meeting Regional Needs pt.1'!$J$12,'Meeting Regional Needs pt.1'!$L$12)</c:f>
              <c:numCache>
                <c:formatCode>0%</c:formatCode>
                <c:ptCount val="4"/>
                <c:pt idx="0" formatCode="General">
                  <c:v>0</c:v>
                </c:pt>
                <c:pt idx="1">
                  <c:v>0</c:v>
                </c:pt>
                <c:pt idx="2">
                  <c:v>0</c:v>
                </c:pt>
                <c:pt idx="3">
                  <c:v>0</c:v>
                </c:pt>
              </c:numCache>
            </c:numRef>
          </c:val>
          <c:smooth val="0"/>
          <c:extLst>
            <c:ext xmlns:c16="http://schemas.microsoft.com/office/drawing/2014/chart" uri="{C3380CC4-5D6E-409C-BE32-E72D297353CC}">
              <c16:uniqueId val="{00000006-372E-497A-906F-CB21720022EB}"/>
            </c:ext>
          </c:extLst>
        </c:ser>
        <c:ser>
          <c:idx val="1"/>
          <c:order val="1"/>
          <c:tx>
            <c:strRef>
              <c:f>'Meeting Regional Needs pt.1'!$B$20</c:f>
              <c:strCache>
                <c:ptCount val="1"/>
                <c:pt idx="0">
                  <c:v>State: Median annual earnings</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val>
            <c:numRef>
              <c:f>('Meeting Regional Needs pt.1'!$F$20,'Meeting Regional Needs pt.1'!$H$20,'Meeting Regional Needs pt.1'!$J$20,'Meeting Regional Needs pt.1'!$L$20)</c:f>
              <c:numCache>
                <c:formatCode>0%</c:formatCode>
                <c:ptCount val="4"/>
                <c:pt idx="0">
                  <c:v>3.5617035181352792E-2</c:v>
                </c:pt>
                <c:pt idx="1">
                  <c:v>3.6452684974637051E-2</c:v>
                </c:pt>
                <c:pt idx="2">
                  <c:v>0.13025619180916448</c:v>
                </c:pt>
                <c:pt idx="3">
                  <c:v>5.8820160366552118E-2</c:v>
                </c:pt>
              </c:numCache>
            </c:numRef>
          </c:val>
          <c:smooth val="0"/>
          <c:extLst>
            <c:ext xmlns:c16="http://schemas.microsoft.com/office/drawing/2014/chart" uri="{C3380CC4-5D6E-409C-BE32-E72D297353CC}">
              <c16:uniqueId val="{00000007-372E-497A-906F-CB21720022EB}"/>
            </c:ext>
          </c:extLst>
        </c:ser>
        <c:dLbls>
          <c:showLegendKey val="0"/>
          <c:showVal val="0"/>
          <c:showCatName val="0"/>
          <c:showSerName val="0"/>
          <c:showPercent val="0"/>
          <c:showBubbleSize val="0"/>
        </c:dLbls>
        <c:marker val="1"/>
        <c:smooth val="0"/>
        <c:axId val="1447783951"/>
        <c:axId val="1282228351"/>
      </c:lineChart>
      <c:catAx>
        <c:axId val="1447783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2228351"/>
        <c:crosses val="autoZero"/>
        <c:auto val="1"/>
        <c:lblAlgn val="ctr"/>
        <c:lblOffset val="100"/>
        <c:noMultiLvlLbl val="0"/>
      </c:catAx>
      <c:valAx>
        <c:axId val="12822283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7783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Improving Integration of Transition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'Services &amp; Transition pt.1'!$B$9</c:f>
              <c:strCache>
                <c:ptCount val="1"/>
                <c:pt idx="0">
                  <c:v>Locale: Transition to postsecondary</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strRef>
              <c:f>'Services &amp; Transition pt.1'!$C$8:$G$8</c:f>
              <c:strCache>
                <c:ptCount val="5"/>
                <c:pt idx="0">
                  <c:v>2016-17</c:v>
                </c:pt>
                <c:pt idx="1">
                  <c:v>2017-18</c:v>
                </c:pt>
                <c:pt idx="2">
                  <c:v>2018-19</c:v>
                </c:pt>
                <c:pt idx="3">
                  <c:v>2019-20</c:v>
                </c:pt>
                <c:pt idx="4">
                  <c:v>2020-21</c:v>
                </c:pt>
              </c:strCache>
            </c:strRef>
          </c:cat>
          <c:val>
            <c:numRef>
              <c:f>'Services &amp; Transition pt.1'!$C$9:$G$9</c:f>
              <c:numCache>
                <c:formatCode>0%</c:formatCode>
                <c:ptCount val="5"/>
              </c:numCache>
            </c:numRef>
          </c:val>
          <c:smooth val="0"/>
          <c:extLst>
            <c:ext xmlns:c16="http://schemas.microsoft.com/office/drawing/2014/chart" uri="{C3380CC4-5D6E-409C-BE32-E72D297353CC}">
              <c16:uniqueId val="{00000000-B23F-4969-B815-A56E55DCC38C}"/>
            </c:ext>
          </c:extLst>
        </c:ser>
        <c:ser>
          <c:idx val="1"/>
          <c:order val="1"/>
          <c:tx>
            <c:strRef>
              <c:f>'Services &amp; Transition pt.1'!$B$10</c:f>
              <c:strCache>
                <c:ptCount val="1"/>
                <c:pt idx="0">
                  <c:v>Locale: Transition to ASE</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cat>
            <c:strRef>
              <c:f>'Services &amp; Transition pt.1'!$C$8:$G$8</c:f>
              <c:strCache>
                <c:ptCount val="5"/>
                <c:pt idx="0">
                  <c:v>2016-17</c:v>
                </c:pt>
                <c:pt idx="1">
                  <c:v>2017-18</c:v>
                </c:pt>
                <c:pt idx="2">
                  <c:v>2018-19</c:v>
                </c:pt>
                <c:pt idx="3">
                  <c:v>2019-20</c:v>
                </c:pt>
                <c:pt idx="4">
                  <c:v>2020-21</c:v>
                </c:pt>
              </c:strCache>
            </c:strRef>
          </c:cat>
          <c:val>
            <c:numRef>
              <c:f>'Services &amp; Transition pt.1'!$C$10:$G$10</c:f>
              <c:numCache>
                <c:formatCode>0%</c:formatCode>
                <c:ptCount val="5"/>
              </c:numCache>
            </c:numRef>
          </c:val>
          <c:smooth val="0"/>
          <c:extLst>
            <c:ext xmlns:c16="http://schemas.microsoft.com/office/drawing/2014/chart" uri="{C3380CC4-5D6E-409C-BE32-E72D297353CC}">
              <c16:uniqueId val="{00000001-B23F-4969-B815-A56E55DCC38C}"/>
            </c:ext>
          </c:extLst>
        </c:ser>
        <c:ser>
          <c:idx val="2"/>
          <c:order val="2"/>
          <c:tx>
            <c:strRef>
              <c:f>'Services &amp; Transition pt.1'!$B$11</c:f>
              <c:strCache>
                <c:ptCount val="1"/>
                <c:pt idx="0">
                  <c:v>Locale: Transition to CTE</c:v>
                </c:pt>
              </c:strCache>
            </c:strRef>
          </c:tx>
          <c:spPr>
            <a:ln w="28575" cap="rnd">
              <a:solidFill>
                <a:srgbClr val="776A03"/>
              </a:solidFill>
              <a:round/>
            </a:ln>
            <a:effectLst/>
          </c:spPr>
          <c:marker>
            <c:symbol val="square"/>
            <c:size val="7"/>
            <c:spPr>
              <a:solidFill>
                <a:srgbClr val="776A03"/>
              </a:solidFill>
              <a:ln w="9525">
                <a:solidFill>
                  <a:srgbClr val="776A03"/>
                </a:solidFill>
              </a:ln>
              <a:effectLst/>
            </c:spPr>
          </c:marker>
          <c:cat>
            <c:strRef>
              <c:f>'Services &amp; Transition pt.1'!$C$8:$G$8</c:f>
              <c:strCache>
                <c:ptCount val="5"/>
                <c:pt idx="0">
                  <c:v>2016-17</c:v>
                </c:pt>
                <c:pt idx="1">
                  <c:v>2017-18</c:v>
                </c:pt>
                <c:pt idx="2">
                  <c:v>2018-19</c:v>
                </c:pt>
                <c:pt idx="3">
                  <c:v>2019-20</c:v>
                </c:pt>
                <c:pt idx="4">
                  <c:v>2020-21</c:v>
                </c:pt>
              </c:strCache>
            </c:strRef>
          </c:cat>
          <c:val>
            <c:numRef>
              <c:f>'Services &amp; Transition pt.1'!$C$11:$G$11</c:f>
              <c:numCache>
                <c:formatCode>0%</c:formatCode>
                <c:ptCount val="5"/>
              </c:numCache>
            </c:numRef>
          </c:val>
          <c:smooth val="0"/>
          <c:extLst>
            <c:ext xmlns:c16="http://schemas.microsoft.com/office/drawing/2014/chart" uri="{C3380CC4-5D6E-409C-BE32-E72D297353CC}">
              <c16:uniqueId val="{00000002-B23F-4969-B815-A56E55DCC38C}"/>
            </c:ext>
          </c:extLst>
        </c:ser>
        <c:ser>
          <c:idx val="3"/>
          <c:order val="3"/>
          <c:tx>
            <c:strRef>
              <c:f>'Services &amp; Transition pt.1'!$B$15</c:f>
              <c:strCache>
                <c:ptCount val="1"/>
                <c:pt idx="0">
                  <c:v>State: Transition to postsecondary</c:v>
                </c:pt>
              </c:strCache>
            </c:strRef>
          </c:tx>
          <c:spPr>
            <a:ln w="28575" cap="rnd">
              <a:solidFill>
                <a:schemeClr val="accent4"/>
              </a:solidFill>
              <a:round/>
            </a:ln>
            <a:effectLst/>
          </c:spPr>
          <c:marker>
            <c:symbol val="circle"/>
            <c:size val="7"/>
            <c:spPr>
              <a:solidFill>
                <a:schemeClr val="accent4"/>
              </a:solidFill>
              <a:ln w="9525">
                <a:solidFill>
                  <a:schemeClr val="accent4"/>
                </a:solidFill>
              </a:ln>
              <a:effectLst/>
            </c:spPr>
          </c:marker>
          <c:val>
            <c:numRef>
              <c:f>'Services &amp; Transition pt.1'!$C$15:$G$15</c:f>
              <c:numCache>
                <c:formatCode>0%</c:formatCode>
                <c:ptCount val="5"/>
                <c:pt idx="0">
                  <c:v>0.15</c:v>
                </c:pt>
                <c:pt idx="1">
                  <c:v>0.17</c:v>
                </c:pt>
                <c:pt idx="2">
                  <c:v>0.18</c:v>
                </c:pt>
                <c:pt idx="3">
                  <c:v>0.17</c:v>
                </c:pt>
                <c:pt idx="4">
                  <c:v>0.15</c:v>
                </c:pt>
              </c:numCache>
            </c:numRef>
          </c:val>
          <c:smooth val="0"/>
          <c:extLst>
            <c:ext xmlns:c16="http://schemas.microsoft.com/office/drawing/2014/chart" uri="{C3380CC4-5D6E-409C-BE32-E72D297353CC}">
              <c16:uniqueId val="{00000003-B23F-4969-B815-A56E55DCC38C}"/>
            </c:ext>
          </c:extLst>
        </c:ser>
        <c:ser>
          <c:idx val="4"/>
          <c:order val="4"/>
          <c:tx>
            <c:strRef>
              <c:f>'Services &amp; Transition pt.1'!$B$16</c:f>
              <c:strCache>
                <c:ptCount val="1"/>
                <c:pt idx="0">
                  <c:v>State: Transition to ASE</c:v>
                </c:pt>
              </c:strCache>
            </c:strRef>
          </c:tx>
          <c:spPr>
            <a:ln w="28575" cap="rnd">
              <a:solidFill>
                <a:srgbClr val="2D7A8F"/>
              </a:solidFill>
              <a:round/>
            </a:ln>
            <a:effectLst/>
          </c:spPr>
          <c:marker>
            <c:symbol val="diamond"/>
            <c:size val="7"/>
            <c:spPr>
              <a:solidFill>
                <a:srgbClr val="2D7A8F"/>
              </a:solidFill>
              <a:ln w="9525">
                <a:solidFill>
                  <a:srgbClr val="2D7A8F"/>
                </a:solidFill>
              </a:ln>
              <a:effectLst/>
            </c:spPr>
          </c:marker>
          <c:val>
            <c:numRef>
              <c:f>'Services &amp; Transition pt.1'!$C$16:$G$16</c:f>
              <c:numCache>
                <c:formatCode>0%</c:formatCode>
                <c:ptCount val="5"/>
                <c:pt idx="0">
                  <c:v>0.14000000000000001</c:v>
                </c:pt>
                <c:pt idx="1">
                  <c:v>0.12</c:v>
                </c:pt>
                <c:pt idx="2">
                  <c:v>0.14000000000000001</c:v>
                </c:pt>
                <c:pt idx="3">
                  <c:v>0.12</c:v>
                </c:pt>
                <c:pt idx="4">
                  <c:v>0.15</c:v>
                </c:pt>
              </c:numCache>
            </c:numRef>
          </c:val>
          <c:smooth val="0"/>
          <c:extLst>
            <c:ext xmlns:c16="http://schemas.microsoft.com/office/drawing/2014/chart" uri="{C3380CC4-5D6E-409C-BE32-E72D297353CC}">
              <c16:uniqueId val="{00000004-B23F-4969-B815-A56E55DCC38C}"/>
            </c:ext>
          </c:extLst>
        </c:ser>
        <c:ser>
          <c:idx val="5"/>
          <c:order val="5"/>
          <c:tx>
            <c:strRef>
              <c:f>'Services &amp; Transition pt.1'!$B$17</c:f>
              <c:strCache>
                <c:ptCount val="1"/>
                <c:pt idx="0">
                  <c:v>State: Transition to CTE</c:v>
                </c:pt>
              </c:strCache>
            </c:strRef>
          </c:tx>
          <c:spPr>
            <a:ln w="28575" cap="rnd">
              <a:solidFill>
                <a:srgbClr val="C35022"/>
              </a:solidFill>
              <a:round/>
            </a:ln>
            <a:effectLst/>
          </c:spPr>
          <c:marker>
            <c:symbol val="square"/>
            <c:size val="7"/>
            <c:spPr>
              <a:solidFill>
                <a:srgbClr val="C35022"/>
              </a:solidFill>
              <a:ln w="9525">
                <a:solidFill>
                  <a:srgbClr val="C35022"/>
                </a:solidFill>
              </a:ln>
              <a:effectLst/>
            </c:spPr>
          </c:marker>
          <c:val>
            <c:numRef>
              <c:f>'Services &amp; Transition pt.1'!$C$17:$G$17</c:f>
              <c:numCache>
                <c:formatCode>0%</c:formatCode>
                <c:ptCount val="5"/>
                <c:pt idx="0">
                  <c:v>0.12</c:v>
                </c:pt>
                <c:pt idx="1">
                  <c:v>0.13</c:v>
                </c:pt>
                <c:pt idx="2">
                  <c:v>0.15</c:v>
                </c:pt>
                <c:pt idx="3">
                  <c:v>0.12</c:v>
                </c:pt>
                <c:pt idx="4">
                  <c:v>0.13</c:v>
                </c:pt>
              </c:numCache>
            </c:numRef>
          </c:val>
          <c:smooth val="0"/>
          <c:extLst>
            <c:ext xmlns:c16="http://schemas.microsoft.com/office/drawing/2014/chart" uri="{C3380CC4-5D6E-409C-BE32-E72D297353CC}">
              <c16:uniqueId val="{00000005-B23F-4969-B815-A56E55DCC38C}"/>
            </c:ext>
          </c:extLst>
        </c:ser>
        <c:dLbls>
          <c:showLegendKey val="0"/>
          <c:showVal val="0"/>
          <c:showCatName val="0"/>
          <c:showSerName val="0"/>
          <c:showPercent val="0"/>
          <c:showBubbleSize val="0"/>
        </c:dLbls>
        <c:marker val="1"/>
        <c:smooth val="0"/>
        <c:axId val="1168763455"/>
        <c:axId val="1226616607"/>
      </c:lineChart>
      <c:catAx>
        <c:axId val="1168763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26616607"/>
        <c:crosses val="autoZero"/>
        <c:auto val="1"/>
        <c:lblAlgn val="ctr"/>
        <c:lblOffset val="100"/>
        <c:noMultiLvlLbl val="0"/>
      </c:catAx>
      <c:valAx>
        <c:axId val="12266166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68763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Students with an Enrollment in an Adult Education Program who Received Services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'Services &amp; Transition pt.2'!$B$10</c:f>
              <c:strCache>
                <c:ptCount val="1"/>
                <c:pt idx="0">
                  <c:v>American Indian/Alaska Native</c:v>
                </c:pt>
              </c:strCache>
            </c:strRef>
          </c:tx>
          <c:spPr>
            <a:ln w="28575" cap="rnd">
              <a:solidFill>
                <a:srgbClr val="2D7A8F"/>
              </a:solidFill>
              <a:round/>
            </a:ln>
            <a:effectLst/>
          </c:spPr>
          <c:marker>
            <c:symbol val="plus"/>
            <c:size val="7"/>
            <c:spPr>
              <a:noFill/>
              <a:ln w="9525">
                <a:solidFill>
                  <a:schemeClr val="accent1"/>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pt.2'!$C$10:$G$10</c:f>
              <c:numCache>
                <c:formatCode>0%</c:formatCode>
                <c:ptCount val="5"/>
              </c:numCache>
            </c:numRef>
          </c:val>
          <c:smooth val="0"/>
          <c:extLst>
            <c:ext xmlns:c16="http://schemas.microsoft.com/office/drawing/2014/chart" uri="{C3380CC4-5D6E-409C-BE32-E72D297353CC}">
              <c16:uniqueId val="{00000000-B958-4571-ADA1-3D4380E90125}"/>
            </c:ext>
          </c:extLst>
        </c:ser>
        <c:ser>
          <c:idx val="1"/>
          <c:order val="1"/>
          <c:tx>
            <c:strRef>
              <c:f>'Services &amp; Transition pt.2'!$B$11</c:f>
              <c:strCache>
                <c:ptCount val="1"/>
                <c:pt idx="0">
                  <c:v>Asian</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pt.2'!$C$11:$G$11</c:f>
              <c:numCache>
                <c:formatCode>0%</c:formatCode>
                <c:ptCount val="5"/>
              </c:numCache>
            </c:numRef>
          </c:val>
          <c:smooth val="0"/>
          <c:extLst>
            <c:ext xmlns:c16="http://schemas.microsoft.com/office/drawing/2014/chart" uri="{C3380CC4-5D6E-409C-BE32-E72D297353CC}">
              <c16:uniqueId val="{00000001-B958-4571-ADA1-3D4380E90125}"/>
            </c:ext>
          </c:extLst>
        </c:ser>
        <c:ser>
          <c:idx val="2"/>
          <c:order val="2"/>
          <c:tx>
            <c:strRef>
              <c:f>'Services &amp; Transition pt.2'!$B$12</c:f>
              <c:strCache>
                <c:ptCount val="1"/>
                <c:pt idx="0">
                  <c:v>Black or African American</c:v>
                </c:pt>
              </c:strCache>
            </c:strRef>
          </c:tx>
          <c:spPr>
            <a:ln w="28575" cap="rnd">
              <a:solidFill>
                <a:srgbClr val="776A03"/>
              </a:solidFill>
              <a:round/>
            </a:ln>
            <a:effectLst/>
          </c:spPr>
          <c:marker>
            <c:symbol val="triangle"/>
            <c:size val="7"/>
            <c:spPr>
              <a:solidFill>
                <a:srgbClr val="776A03"/>
              </a:solidFill>
              <a:ln w="9525">
                <a:solidFill>
                  <a:srgbClr val="776A03"/>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pt.2'!$C$12:$G$12</c:f>
              <c:numCache>
                <c:formatCode>0%</c:formatCode>
                <c:ptCount val="5"/>
              </c:numCache>
            </c:numRef>
          </c:val>
          <c:smooth val="0"/>
          <c:extLst>
            <c:ext xmlns:c16="http://schemas.microsoft.com/office/drawing/2014/chart" uri="{C3380CC4-5D6E-409C-BE32-E72D297353CC}">
              <c16:uniqueId val="{00000002-B958-4571-ADA1-3D4380E90125}"/>
            </c:ext>
          </c:extLst>
        </c:ser>
        <c:ser>
          <c:idx val="3"/>
          <c:order val="3"/>
          <c:tx>
            <c:strRef>
              <c:f>'Services &amp; Transition pt.2'!$B$13</c:f>
              <c:strCache>
                <c:ptCount val="1"/>
                <c:pt idx="0">
                  <c:v>Filipino</c:v>
                </c:pt>
              </c:strCache>
            </c:strRef>
          </c:tx>
          <c:spPr>
            <a:ln w="28575" cap="rnd">
              <a:solidFill>
                <a:schemeClr val="accent4"/>
              </a:solidFill>
              <a:round/>
            </a:ln>
            <a:effectLst/>
          </c:spPr>
          <c:marker>
            <c:symbol val="diamond"/>
            <c:size val="7"/>
            <c:spPr>
              <a:solidFill>
                <a:schemeClr val="accent4"/>
              </a:solidFill>
              <a:ln w="9525">
                <a:solidFill>
                  <a:schemeClr val="accent4"/>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pt.2'!$C$13:$G$13</c:f>
              <c:numCache>
                <c:formatCode>0%</c:formatCode>
                <c:ptCount val="5"/>
              </c:numCache>
            </c:numRef>
          </c:val>
          <c:smooth val="0"/>
          <c:extLst>
            <c:ext xmlns:c16="http://schemas.microsoft.com/office/drawing/2014/chart" uri="{C3380CC4-5D6E-409C-BE32-E72D297353CC}">
              <c16:uniqueId val="{00000003-B958-4571-ADA1-3D4380E90125}"/>
            </c:ext>
          </c:extLst>
        </c:ser>
        <c:ser>
          <c:idx val="4"/>
          <c:order val="4"/>
          <c:tx>
            <c:strRef>
              <c:f>'Services &amp; Transition pt.2'!$B$14</c:f>
              <c:strCache>
                <c:ptCount val="1"/>
                <c:pt idx="0">
                  <c:v>Hispanic</c:v>
                </c:pt>
              </c:strCache>
            </c:strRef>
          </c:tx>
          <c:spPr>
            <a:ln w="28575" cap="rnd">
              <a:solidFill>
                <a:srgbClr val="C50B90"/>
              </a:solidFill>
              <a:round/>
            </a:ln>
            <a:effectLst/>
          </c:spPr>
          <c:marker>
            <c:symbol val="square"/>
            <c:size val="7"/>
            <c:spPr>
              <a:solidFill>
                <a:srgbClr val="C50B90"/>
              </a:solidFill>
              <a:ln w="9525">
                <a:solidFill>
                  <a:srgbClr val="C50B90"/>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pt.2'!$C$14:$G$14</c:f>
              <c:numCache>
                <c:formatCode>0%</c:formatCode>
                <c:ptCount val="5"/>
              </c:numCache>
            </c:numRef>
          </c:val>
          <c:smooth val="0"/>
          <c:extLst>
            <c:ext xmlns:c16="http://schemas.microsoft.com/office/drawing/2014/chart" uri="{C3380CC4-5D6E-409C-BE32-E72D297353CC}">
              <c16:uniqueId val="{00000004-B958-4571-ADA1-3D4380E90125}"/>
            </c:ext>
          </c:extLst>
        </c:ser>
        <c:ser>
          <c:idx val="5"/>
          <c:order val="5"/>
          <c:tx>
            <c:strRef>
              <c:f>'Services &amp; Transition pt.2'!$B$15</c:f>
              <c:strCache>
                <c:ptCount val="1"/>
                <c:pt idx="0">
                  <c:v>Pacific Islander or Hawaiian Native</c:v>
                </c:pt>
              </c:strCache>
            </c:strRef>
          </c:tx>
          <c:spPr>
            <a:ln w="28575" cap="rnd">
              <a:solidFill>
                <a:srgbClr val="C35022"/>
              </a:solidFill>
              <a:round/>
            </a:ln>
            <a:effectLst/>
          </c:spPr>
          <c:marker>
            <c:symbol val="circle"/>
            <c:size val="7"/>
            <c:spPr>
              <a:solidFill>
                <a:srgbClr val="C35022"/>
              </a:solidFill>
              <a:ln w="9525">
                <a:solidFill>
                  <a:srgbClr val="C35022"/>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pt.2'!$C$15:$G$15</c:f>
              <c:numCache>
                <c:formatCode>0%</c:formatCode>
                <c:ptCount val="5"/>
              </c:numCache>
            </c:numRef>
          </c:val>
          <c:smooth val="0"/>
          <c:extLst>
            <c:ext xmlns:c16="http://schemas.microsoft.com/office/drawing/2014/chart" uri="{C3380CC4-5D6E-409C-BE32-E72D297353CC}">
              <c16:uniqueId val="{00000005-B958-4571-ADA1-3D4380E90125}"/>
            </c:ext>
          </c:extLst>
        </c:ser>
        <c:ser>
          <c:idx val="6"/>
          <c:order val="6"/>
          <c:tx>
            <c:strRef>
              <c:f>'Services &amp; Transition pt.2'!$B$16</c:f>
              <c:strCache>
                <c:ptCount val="1"/>
                <c:pt idx="0">
                  <c:v>White</c:v>
                </c:pt>
              </c:strCache>
            </c:strRef>
          </c:tx>
          <c:spPr>
            <a:ln w="28575" cap="rnd">
              <a:solidFill>
                <a:schemeClr val="accent1">
                  <a:lumMod val="60000"/>
                </a:schemeClr>
              </a:solidFill>
              <a:round/>
            </a:ln>
            <a:effectLst/>
          </c:spPr>
          <c:marker>
            <c:symbol val="x"/>
            <c:size val="7"/>
            <c:spPr>
              <a:noFill/>
              <a:ln w="9525">
                <a:solidFill>
                  <a:schemeClr val="accent1">
                    <a:lumMod val="60000"/>
                  </a:schemeClr>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pt.2'!$C$16:$G$16</c:f>
              <c:numCache>
                <c:formatCode>0%</c:formatCode>
                <c:ptCount val="5"/>
              </c:numCache>
            </c:numRef>
          </c:val>
          <c:smooth val="0"/>
          <c:extLst>
            <c:ext xmlns:c16="http://schemas.microsoft.com/office/drawing/2014/chart" uri="{C3380CC4-5D6E-409C-BE32-E72D297353CC}">
              <c16:uniqueId val="{00000006-B958-4571-ADA1-3D4380E90125}"/>
            </c:ext>
          </c:extLst>
        </c:ser>
        <c:ser>
          <c:idx val="7"/>
          <c:order val="7"/>
          <c:tx>
            <c:strRef>
              <c:f>'Services &amp; Transition pt.2'!$B$17</c:f>
              <c:strCache>
                <c:ptCount val="1"/>
                <c:pt idx="0">
                  <c:v>Two or More Races</c:v>
                </c:pt>
              </c:strCache>
            </c:strRef>
          </c:tx>
          <c:spPr>
            <a:ln w="28575" cap="rnd">
              <a:solidFill>
                <a:schemeClr val="accent2">
                  <a:lumMod val="60000"/>
                </a:schemeClr>
              </a:solidFill>
              <a:round/>
            </a:ln>
            <a:effectLst/>
          </c:spPr>
          <c:marker>
            <c:symbol val="triangle"/>
            <c:size val="7"/>
            <c:spPr>
              <a:solidFill>
                <a:schemeClr val="accent2">
                  <a:lumMod val="60000"/>
                </a:schemeClr>
              </a:solidFill>
              <a:ln w="9525">
                <a:solidFill>
                  <a:schemeClr val="accent2">
                    <a:lumMod val="60000"/>
                  </a:schemeClr>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pt.2'!$C$17:$G$17</c:f>
              <c:numCache>
                <c:formatCode>0%</c:formatCode>
                <c:ptCount val="5"/>
              </c:numCache>
            </c:numRef>
          </c:val>
          <c:smooth val="0"/>
          <c:extLst>
            <c:ext xmlns:c16="http://schemas.microsoft.com/office/drawing/2014/chart" uri="{C3380CC4-5D6E-409C-BE32-E72D297353CC}">
              <c16:uniqueId val="{00000007-B958-4571-ADA1-3D4380E90125}"/>
            </c:ext>
          </c:extLst>
        </c:ser>
        <c:ser>
          <c:idx val="8"/>
          <c:order val="8"/>
          <c:tx>
            <c:strRef>
              <c:f>'Services &amp; Transition pt.2'!$B$18</c:f>
              <c:strCache>
                <c:ptCount val="1"/>
                <c:pt idx="0">
                  <c:v>Unknown/Non-Respondent</c:v>
                </c:pt>
              </c:strCache>
            </c:strRef>
          </c:tx>
          <c:spPr>
            <a:ln w="28575" cap="rnd">
              <a:solidFill>
                <a:schemeClr val="accent3">
                  <a:lumMod val="60000"/>
                </a:schemeClr>
              </a:solidFill>
              <a:round/>
            </a:ln>
            <a:effectLst/>
          </c:spPr>
          <c:marker>
            <c:symbol val="diamond"/>
            <c:size val="7"/>
            <c:spPr>
              <a:solidFill>
                <a:schemeClr val="accent3">
                  <a:lumMod val="60000"/>
                </a:schemeClr>
              </a:solidFill>
              <a:ln w="9525">
                <a:solidFill>
                  <a:schemeClr val="accent3">
                    <a:lumMod val="60000"/>
                  </a:schemeClr>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pt.2'!$C$18:$G$18</c:f>
              <c:numCache>
                <c:formatCode>0%</c:formatCode>
                <c:ptCount val="5"/>
              </c:numCache>
            </c:numRef>
          </c:val>
          <c:smooth val="0"/>
          <c:extLst>
            <c:ext xmlns:c16="http://schemas.microsoft.com/office/drawing/2014/chart" uri="{C3380CC4-5D6E-409C-BE32-E72D297353CC}">
              <c16:uniqueId val="{00000008-B958-4571-ADA1-3D4380E90125}"/>
            </c:ext>
          </c:extLst>
        </c:ser>
        <c:ser>
          <c:idx val="9"/>
          <c:order val="9"/>
          <c:tx>
            <c:strRef>
              <c:f>'Services &amp; Transition pt.2'!$B$19</c:f>
              <c:strCache>
                <c:ptCount val="1"/>
                <c:pt idx="0">
                  <c:v>Multiple Values Report</c:v>
                </c:pt>
              </c:strCache>
            </c:strRef>
          </c:tx>
          <c:spPr>
            <a:ln w="28575" cap="rnd">
              <a:solidFill>
                <a:schemeClr val="accent4">
                  <a:lumMod val="60000"/>
                </a:schemeClr>
              </a:solidFill>
              <a:round/>
            </a:ln>
            <a:effectLst/>
          </c:spPr>
          <c:marker>
            <c:symbol val="square"/>
            <c:size val="7"/>
            <c:spPr>
              <a:solidFill>
                <a:schemeClr val="accent4">
                  <a:lumMod val="60000"/>
                </a:schemeClr>
              </a:solidFill>
              <a:ln w="9525">
                <a:solidFill>
                  <a:schemeClr val="accent4">
                    <a:lumMod val="60000"/>
                  </a:schemeClr>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pt.2'!$C$19:$G$19</c:f>
              <c:numCache>
                <c:formatCode>0%</c:formatCode>
                <c:ptCount val="5"/>
              </c:numCache>
            </c:numRef>
          </c:val>
          <c:smooth val="0"/>
          <c:extLst>
            <c:ext xmlns:c16="http://schemas.microsoft.com/office/drawing/2014/chart" uri="{C3380CC4-5D6E-409C-BE32-E72D297353CC}">
              <c16:uniqueId val="{00000009-B958-4571-ADA1-3D4380E90125}"/>
            </c:ext>
          </c:extLst>
        </c:ser>
        <c:ser>
          <c:idx val="10"/>
          <c:order val="10"/>
          <c:tx>
            <c:strRef>
              <c:f>'Services &amp; Transition pt.2'!$B$20</c:f>
              <c:strCache>
                <c:ptCount val="1"/>
                <c:pt idx="0">
                  <c:v>All Masked Values</c:v>
                </c:pt>
              </c:strCache>
            </c:strRef>
          </c:tx>
          <c:spPr>
            <a:ln w="28575" cap="rnd">
              <a:solidFill>
                <a:schemeClr val="accent5">
                  <a:lumMod val="60000"/>
                </a:schemeClr>
              </a:solidFill>
              <a:round/>
            </a:ln>
            <a:effectLst/>
          </c:spPr>
          <c:marker>
            <c:symbol val="circle"/>
            <c:size val="7"/>
            <c:spPr>
              <a:solidFill>
                <a:schemeClr val="accent5">
                  <a:lumMod val="60000"/>
                </a:schemeClr>
              </a:solidFill>
              <a:ln w="9525">
                <a:solidFill>
                  <a:schemeClr val="accent5">
                    <a:lumMod val="60000"/>
                  </a:schemeClr>
                </a:solidFill>
              </a:ln>
              <a:effectLst/>
            </c:spPr>
          </c:marker>
          <c:cat>
            <c:strRef>
              <c:f>'Services &amp; Transition pt.2'!$C$9:$G$9</c:f>
              <c:strCache>
                <c:ptCount val="5"/>
                <c:pt idx="0">
                  <c:v>2016-17</c:v>
                </c:pt>
                <c:pt idx="1">
                  <c:v>2017-18</c:v>
                </c:pt>
                <c:pt idx="2">
                  <c:v>2018-19</c:v>
                </c:pt>
                <c:pt idx="3">
                  <c:v>2019-20</c:v>
                </c:pt>
                <c:pt idx="4">
                  <c:v>2020-21</c:v>
                </c:pt>
              </c:strCache>
            </c:strRef>
          </c:cat>
          <c:val>
            <c:numRef>
              <c:f>'Services &amp; Transition pt.2'!$C$20:$G$20</c:f>
              <c:numCache>
                <c:formatCode>0%</c:formatCode>
                <c:ptCount val="5"/>
              </c:numCache>
            </c:numRef>
          </c:val>
          <c:smooth val="0"/>
          <c:extLst>
            <c:ext xmlns:c16="http://schemas.microsoft.com/office/drawing/2014/chart" uri="{C3380CC4-5D6E-409C-BE32-E72D297353CC}">
              <c16:uniqueId val="{0000000A-B958-4571-ADA1-3D4380E90125}"/>
            </c:ext>
          </c:extLst>
        </c:ser>
        <c:dLbls>
          <c:showLegendKey val="0"/>
          <c:showVal val="0"/>
          <c:showCatName val="0"/>
          <c:showSerName val="0"/>
          <c:showPercent val="0"/>
          <c:showBubbleSize val="0"/>
        </c:dLbls>
        <c:marker val="1"/>
        <c:smooth val="0"/>
        <c:axId val="1438098511"/>
        <c:axId val="1438105711"/>
      </c:lineChart>
      <c:catAx>
        <c:axId val="1438098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8105711"/>
        <c:crosses val="autoZero"/>
        <c:auto val="1"/>
        <c:lblAlgn val="ctr"/>
        <c:lblOffset val="100"/>
        <c:noMultiLvlLbl val="0"/>
      </c:catAx>
      <c:valAx>
        <c:axId val="1438105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8098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hyperlink" Target="https://insightcced.org/family-needs-calculator/" TargetMode="Externa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hyperlink" Target="https://insightcced.org/family-needs-calculator/"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142875</xdr:colOff>
      <xdr:row>20</xdr:row>
      <xdr:rowOff>18097</xdr:rowOff>
    </xdr:from>
    <xdr:to>
      <xdr:col>7</xdr:col>
      <xdr:colOff>571500</xdr:colOff>
      <xdr:row>48</xdr:row>
      <xdr:rowOff>91440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20</xdr:row>
      <xdr:rowOff>5714</xdr:rowOff>
    </xdr:from>
    <xdr:to>
      <xdr:col>19</xdr:col>
      <xdr:colOff>30480</xdr:colOff>
      <xdr:row>48</xdr:row>
      <xdr:rowOff>68579</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14</xdr:col>
      <xdr:colOff>320040</xdr:colOff>
      <xdr:row>65</xdr:row>
      <xdr:rowOff>26670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026140" y="12113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135255</xdr:colOff>
      <xdr:row>22</xdr:row>
      <xdr:rowOff>6666</xdr:rowOff>
    </xdr:from>
    <xdr:to>
      <xdr:col>15</xdr:col>
      <xdr:colOff>472440</xdr:colOff>
      <xdr:row>48</xdr:row>
      <xdr:rowOff>137159</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320040</xdr:colOff>
      <xdr:row>65</xdr:row>
      <xdr:rowOff>26670</xdr:rowOff>
    </xdr:from>
    <xdr:ext cx="184731"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1029950" y="121119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212406</xdr:colOff>
      <xdr:row>21</xdr:row>
      <xdr:rowOff>122871</xdr:rowOff>
    </xdr:from>
    <xdr:to>
      <xdr:col>8</xdr:col>
      <xdr:colOff>45720</xdr:colOff>
      <xdr:row>48</xdr:row>
      <xdr:rowOff>114300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121920</xdr:colOff>
      <xdr:row>21</xdr:row>
      <xdr:rowOff>125728</xdr:rowOff>
    </xdr:from>
    <xdr:to>
      <xdr:col>19</xdr:col>
      <xdr:colOff>121920</xdr:colOff>
      <xdr:row>48</xdr:row>
      <xdr:rowOff>76199</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281940</xdr:colOff>
      <xdr:row>3</xdr:row>
      <xdr:rowOff>114300</xdr:rowOff>
    </xdr:from>
    <xdr:ext cx="2552622" cy="254557"/>
    <xdr:sp macro="" textlink="">
      <xdr:nvSpPr>
        <xdr:cNvPr id="10" name="TextBox 9">
          <a:hlinkClick xmlns:r="http://schemas.openxmlformats.org/officeDocument/2006/relationships" r:id="rId3"/>
          <a:extLst>
            <a:ext uri="{FF2B5EF4-FFF2-40B4-BE49-F238E27FC236}">
              <a16:creationId xmlns:a16="http://schemas.microsoft.com/office/drawing/2014/main" id="{00000000-0008-0000-0300-00000A000000}"/>
            </a:ext>
          </a:extLst>
        </xdr:cNvPr>
        <xdr:cNvSpPr txBox="1"/>
      </xdr:nvSpPr>
      <xdr:spPr>
        <a:xfrm>
          <a:off x="281940" y="657225"/>
          <a:ext cx="2552622" cy="2545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Arial" panose="020B0604020202020204" pitchFamily="34" charset="0"/>
              <a:cs typeface="Arial" panose="020B0604020202020204" pitchFamily="34" charset="0"/>
            </a:rPr>
            <a:t>Resource: </a:t>
          </a:r>
          <a:r>
            <a:rPr lang="en-US" sz="1100" b="1">
              <a:solidFill>
                <a:schemeClr val="tx2">
                  <a:lumMod val="75000"/>
                </a:schemeClr>
              </a:solidFill>
              <a:latin typeface="Arial" panose="020B0604020202020204" pitchFamily="34" charset="0"/>
              <a:cs typeface="Arial" panose="020B0604020202020204" pitchFamily="34" charset="0"/>
            </a:rPr>
            <a:t>Family Needs Calculator</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281940</xdr:colOff>
      <xdr:row>3</xdr:row>
      <xdr:rowOff>114300</xdr:rowOff>
    </xdr:from>
    <xdr:ext cx="2552622" cy="254557"/>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400-000008000000}"/>
            </a:ext>
          </a:extLst>
        </xdr:cNvPr>
        <xdr:cNvSpPr txBox="1"/>
      </xdr:nvSpPr>
      <xdr:spPr>
        <a:xfrm>
          <a:off x="285750" y="657225"/>
          <a:ext cx="2552622" cy="2545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Arial" panose="020B0604020202020204" pitchFamily="34" charset="0"/>
              <a:cs typeface="Arial" panose="020B0604020202020204" pitchFamily="34" charset="0"/>
            </a:rPr>
            <a:t>Resource: </a:t>
          </a:r>
          <a:r>
            <a:rPr lang="en-US" sz="1100" b="1">
              <a:solidFill>
                <a:schemeClr val="tx2">
                  <a:lumMod val="75000"/>
                </a:schemeClr>
              </a:solidFill>
              <a:latin typeface="Arial" panose="020B0604020202020204" pitchFamily="34" charset="0"/>
              <a:cs typeface="Arial" panose="020B0604020202020204" pitchFamily="34" charset="0"/>
            </a:rPr>
            <a:t>Family Needs Calculator</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17</xdr:row>
      <xdr:rowOff>149542</xdr:rowOff>
    </xdr:from>
    <xdr:to>
      <xdr:col>8</xdr:col>
      <xdr:colOff>373380</xdr:colOff>
      <xdr:row>48</xdr:row>
      <xdr:rowOff>114300</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374331</xdr:colOff>
      <xdr:row>4</xdr:row>
      <xdr:rowOff>93345</xdr:rowOff>
    </xdr:from>
    <xdr:to>
      <xdr:col>15</xdr:col>
      <xdr:colOff>447674</xdr:colOff>
      <xdr:row>28</xdr:row>
      <xdr:rowOff>152400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A5" sqref="A5"/>
    </sheetView>
  </sheetViews>
  <sheetFormatPr defaultRowHeight="14.4" x14ac:dyDescent="0.3"/>
  <cols>
    <col min="1" max="1" width="128.44140625" customWidth="1"/>
  </cols>
  <sheetData>
    <row r="1" spans="1:1" ht="15.6" x14ac:dyDescent="0.3">
      <c r="A1" s="27" t="s">
        <v>120</v>
      </c>
    </row>
    <row r="2" spans="1:1" ht="15" x14ac:dyDescent="0.3">
      <c r="A2" s="28"/>
    </row>
    <row r="3" spans="1:1" ht="30" x14ac:dyDescent="0.3">
      <c r="A3" s="29" t="s">
        <v>60</v>
      </c>
    </row>
    <row r="4" spans="1:1" ht="15" x14ac:dyDescent="0.3">
      <c r="A4" s="28"/>
    </row>
    <row r="5" spans="1:1" ht="69.599999999999994" x14ac:dyDescent="0.3">
      <c r="A5" s="30" t="s">
        <v>61</v>
      </c>
    </row>
    <row r="6" spans="1:1" ht="15" x14ac:dyDescent="0.3">
      <c r="A6" s="28"/>
    </row>
    <row r="7" spans="1:1" ht="41.4" x14ac:dyDescent="0.3">
      <c r="A7" s="31" t="s">
        <v>62</v>
      </c>
    </row>
    <row r="8" spans="1:1" ht="15" x14ac:dyDescent="0.3">
      <c r="A8" s="28"/>
    </row>
    <row r="9" spans="1:1" ht="27.6" x14ac:dyDescent="0.3">
      <c r="A9" s="31" t="s">
        <v>114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workbookViewId="0">
      <selection activeCell="O6" sqref="O6"/>
    </sheetView>
  </sheetViews>
  <sheetFormatPr defaultRowHeight="14.4" x14ac:dyDescent="0.3"/>
  <cols>
    <col min="1" max="1" width="9.77734375" bestFit="1" customWidth="1"/>
    <col min="2" max="2" width="37" customWidth="1"/>
    <col min="3" max="3" width="9.109375" bestFit="1" customWidth="1"/>
    <col min="4" max="4" width="9.109375" customWidth="1"/>
    <col min="5" max="5" width="9.109375" bestFit="1" customWidth="1"/>
    <col min="6" max="6" width="9.109375" customWidth="1"/>
    <col min="7" max="7" width="9.109375" bestFit="1" customWidth="1"/>
    <col min="8" max="8" width="9.109375" customWidth="1"/>
    <col min="9" max="9" width="9.109375" bestFit="1" customWidth="1"/>
    <col min="10" max="10" width="9.109375" customWidth="1"/>
    <col min="11" max="11" width="9.109375" bestFit="1" customWidth="1"/>
    <col min="12" max="12" width="9.109375" customWidth="1"/>
  </cols>
  <sheetData>
    <row r="1" spans="1:14" ht="17.399999999999999" x14ac:dyDescent="0.3">
      <c r="A1" s="32" t="s">
        <v>63</v>
      </c>
    </row>
    <row r="3" spans="1:14" x14ac:dyDescent="0.3">
      <c r="A3" s="33" t="s">
        <v>64</v>
      </c>
    </row>
    <row r="4" spans="1:14" x14ac:dyDescent="0.3">
      <c r="A4" s="34" t="s">
        <v>115</v>
      </c>
    </row>
    <row r="5" spans="1:14" x14ac:dyDescent="0.3">
      <c r="A5" s="34" t="s">
        <v>65</v>
      </c>
    </row>
    <row r="7" spans="1:14" x14ac:dyDescent="0.3">
      <c r="A7" s="6" t="s">
        <v>0</v>
      </c>
      <c r="B7" s="42"/>
      <c r="C7" s="43"/>
      <c r="D7" s="43"/>
      <c r="E7" s="43"/>
      <c r="F7" s="43"/>
      <c r="G7" s="43"/>
      <c r="H7" s="43"/>
      <c r="I7" s="43"/>
      <c r="J7" s="43"/>
      <c r="K7" s="43"/>
      <c r="L7" s="43"/>
      <c r="M7" s="43"/>
      <c r="N7" s="43"/>
    </row>
    <row r="8" spans="1:14" x14ac:dyDescent="0.3">
      <c r="A8" s="1" t="s">
        <v>2</v>
      </c>
      <c r="B8" s="1" t="s">
        <v>1</v>
      </c>
      <c r="C8" s="1" t="s">
        <v>5</v>
      </c>
      <c r="D8" s="1" t="s">
        <v>16</v>
      </c>
      <c r="E8" s="1" t="s">
        <v>6</v>
      </c>
      <c r="F8" s="1" t="s">
        <v>17</v>
      </c>
      <c r="G8" s="1" t="s">
        <v>7</v>
      </c>
      <c r="H8" s="1" t="s">
        <v>18</v>
      </c>
      <c r="I8" s="1" t="s">
        <v>8</v>
      </c>
      <c r="J8" s="1" t="s">
        <v>19</v>
      </c>
      <c r="K8" s="1" t="s">
        <v>9</v>
      </c>
      <c r="L8" s="1" t="s">
        <v>20</v>
      </c>
      <c r="M8" s="1" t="s">
        <v>58</v>
      </c>
      <c r="N8" s="1" t="s">
        <v>59</v>
      </c>
    </row>
    <row r="9" spans="1:14" ht="27" x14ac:dyDescent="0.3">
      <c r="A9" s="7" t="s">
        <v>3</v>
      </c>
      <c r="B9" s="11" t="s">
        <v>15</v>
      </c>
      <c r="C9" s="20"/>
      <c r="D9" s="12">
        <v>1</v>
      </c>
      <c r="E9" s="20"/>
      <c r="F9" s="12">
        <v>1</v>
      </c>
      <c r="G9" s="20"/>
      <c r="H9" s="12">
        <v>1</v>
      </c>
      <c r="I9" s="20"/>
      <c r="J9" s="12">
        <v>1</v>
      </c>
      <c r="K9" s="20"/>
      <c r="L9" s="12">
        <v>1</v>
      </c>
      <c r="M9" s="20"/>
      <c r="N9" s="12">
        <v>1</v>
      </c>
    </row>
    <row r="10" spans="1:14" x14ac:dyDescent="0.3">
      <c r="A10" s="44" t="s">
        <v>4</v>
      </c>
      <c r="B10" s="2" t="s">
        <v>21</v>
      </c>
      <c r="C10" s="21"/>
      <c r="D10" s="5" t="e">
        <f>C10/$C$9</f>
        <v>#DIV/0!</v>
      </c>
      <c r="E10" s="21"/>
      <c r="F10" s="5" t="e">
        <f t="shared" ref="F10:F12" si="0">E10/$E$9</f>
        <v>#DIV/0!</v>
      </c>
      <c r="G10" s="21"/>
      <c r="H10" s="5" t="e">
        <f t="shared" ref="H10:H12" si="1">G10/$G$9</f>
        <v>#DIV/0!</v>
      </c>
      <c r="I10" s="21"/>
      <c r="J10" s="5" t="e">
        <f t="shared" ref="J10:J12" si="2">I10/$I$9</f>
        <v>#DIV/0!</v>
      </c>
      <c r="K10" s="21"/>
      <c r="L10" s="5" t="e">
        <f t="shared" ref="L10:L12" si="3">K10/$K$9</f>
        <v>#DIV/0!</v>
      </c>
      <c r="M10" s="13" t="s">
        <v>12</v>
      </c>
      <c r="N10" s="13" t="s">
        <v>12</v>
      </c>
    </row>
    <row r="11" spans="1:14" x14ac:dyDescent="0.3">
      <c r="A11" s="45"/>
      <c r="B11" s="2" t="s">
        <v>22</v>
      </c>
      <c r="C11" s="21"/>
      <c r="D11" s="5" t="e">
        <f>C11/$C$9</f>
        <v>#DIV/0!</v>
      </c>
      <c r="E11" s="21"/>
      <c r="F11" s="5" t="e">
        <f t="shared" si="0"/>
        <v>#DIV/0!</v>
      </c>
      <c r="G11" s="21"/>
      <c r="H11" s="5" t="e">
        <f t="shared" si="1"/>
        <v>#DIV/0!</v>
      </c>
      <c r="I11" s="21"/>
      <c r="J11" s="5" t="e">
        <f t="shared" si="2"/>
        <v>#DIV/0!</v>
      </c>
      <c r="K11" s="21"/>
      <c r="L11" s="5" t="e">
        <f t="shared" si="3"/>
        <v>#DIV/0!</v>
      </c>
      <c r="M11" s="13" t="s">
        <v>12</v>
      </c>
      <c r="N11" s="13" t="s">
        <v>12</v>
      </c>
    </row>
    <row r="12" spans="1:14" x14ac:dyDescent="0.3">
      <c r="A12" s="3" t="s">
        <v>10</v>
      </c>
      <c r="B12" s="2" t="s">
        <v>23</v>
      </c>
      <c r="C12" s="21"/>
      <c r="D12" s="5" t="e">
        <f>C12/$C$9</f>
        <v>#DIV/0!</v>
      </c>
      <c r="E12" s="21"/>
      <c r="F12" s="5" t="e">
        <f t="shared" si="0"/>
        <v>#DIV/0!</v>
      </c>
      <c r="G12" s="21"/>
      <c r="H12" s="5" t="e">
        <f t="shared" si="1"/>
        <v>#DIV/0!</v>
      </c>
      <c r="I12" s="21"/>
      <c r="J12" s="5" t="e">
        <f t="shared" si="2"/>
        <v>#DIV/0!</v>
      </c>
      <c r="K12" s="21"/>
      <c r="L12" s="5" t="e">
        <f t="shared" si="3"/>
        <v>#DIV/0!</v>
      </c>
      <c r="M12" s="21"/>
      <c r="N12" s="5" t="e">
        <f t="shared" ref="N12" si="4">M12/$M$9</f>
        <v>#DIV/0!</v>
      </c>
    </row>
    <row r="14" spans="1:14" x14ac:dyDescent="0.3">
      <c r="A14" s="6" t="s">
        <v>0</v>
      </c>
      <c r="B14" s="39" t="s">
        <v>11</v>
      </c>
      <c r="C14" s="40"/>
      <c r="D14" s="40"/>
      <c r="E14" s="40"/>
      <c r="F14" s="40"/>
      <c r="G14" s="40"/>
      <c r="H14" s="40"/>
      <c r="I14" s="40"/>
      <c r="J14" s="40"/>
      <c r="K14" s="40"/>
      <c r="L14" s="41"/>
    </row>
    <row r="15" spans="1:14" x14ac:dyDescent="0.3">
      <c r="A15" s="1" t="s">
        <v>2</v>
      </c>
      <c r="B15" s="1" t="s">
        <v>1</v>
      </c>
      <c r="C15" s="1" t="s">
        <v>5</v>
      </c>
      <c r="D15" s="1" t="s">
        <v>16</v>
      </c>
      <c r="E15" s="1" t="s">
        <v>6</v>
      </c>
      <c r="F15" s="1" t="s">
        <v>17</v>
      </c>
      <c r="G15" s="1" t="s">
        <v>7</v>
      </c>
      <c r="H15" s="1" t="s">
        <v>18</v>
      </c>
      <c r="I15" s="1" t="s">
        <v>8</v>
      </c>
      <c r="J15" s="1" t="s">
        <v>19</v>
      </c>
      <c r="K15" s="1" t="s">
        <v>9</v>
      </c>
      <c r="L15" s="1" t="s">
        <v>20</v>
      </c>
      <c r="M15" s="1" t="s">
        <v>58</v>
      </c>
      <c r="N15" s="1" t="s">
        <v>59</v>
      </c>
    </row>
    <row r="16" spans="1:14" ht="27" x14ac:dyDescent="0.3">
      <c r="A16" s="7" t="s">
        <v>3</v>
      </c>
      <c r="B16" s="11" t="s">
        <v>15</v>
      </c>
      <c r="C16" s="15">
        <v>515217</v>
      </c>
      <c r="D16" s="13" t="s">
        <v>12</v>
      </c>
      <c r="E16" s="14">
        <v>522477</v>
      </c>
      <c r="F16" s="13" t="s">
        <v>12</v>
      </c>
      <c r="G16" s="14">
        <v>498535</v>
      </c>
      <c r="H16" s="13" t="s">
        <v>12</v>
      </c>
      <c r="I16" s="14">
        <v>470844</v>
      </c>
      <c r="J16" s="13" t="s">
        <v>12</v>
      </c>
      <c r="K16" s="14">
        <v>341973</v>
      </c>
      <c r="L16" s="13" t="s">
        <v>12</v>
      </c>
      <c r="M16" s="14">
        <v>388517</v>
      </c>
      <c r="N16" s="13" t="s">
        <v>12</v>
      </c>
    </row>
    <row r="17" spans="1:14" x14ac:dyDescent="0.3">
      <c r="A17" s="44" t="s">
        <v>4</v>
      </c>
      <c r="B17" s="9" t="s">
        <v>24</v>
      </c>
      <c r="C17" s="14">
        <v>10979</v>
      </c>
      <c r="D17" s="16">
        <v>0.02</v>
      </c>
      <c r="E17" s="14">
        <v>13491</v>
      </c>
      <c r="F17" s="16">
        <v>0.03</v>
      </c>
      <c r="G17" s="14">
        <v>17182</v>
      </c>
      <c r="H17" s="16">
        <v>0.03</v>
      </c>
      <c r="I17" s="14">
        <v>19676</v>
      </c>
      <c r="J17" s="16">
        <v>0.04</v>
      </c>
      <c r="K17" s="14">
        <v>20829</v>
      </c>
      <c r="L17" s="16">
        <v>0.06</v>
      </c>
      <c r="M17" s="13" t="s">
        <v>12</v>
      </c>
      <c r="N17" s="13" t="s">
        <v>12</v>
      </c>
    </row>
    <row r="18" spans="1:14" x14ac:dyDescent="0.3">
      <c r="A18" s="45"/>
      <c r="B18" s="2" t="s">
        <v>25</v>
      </c>
      <c r="C18" s="10">
        <v>19609</v>
      </c>
      <c r="D18" s="8">
        <v>0.04</v>
      </c>
      <c r="E18" s="5">
        <v>20288</v>
      </c>
      <c r="F18" s="8">
        <v>0.04</v>
      </c>
      <c r="G18" s="5">
        <v>23057</v>
      </c>
      <c r="H18" s="8">
        <v>0.05</v>
      </c>
      <c r="I18" s="5">
        <v>24192</v>
      </c>
      <c r="J18" s="8">
        <v>0.05</v>
      </c>
      <c r="K18" s="5">
        <v>24646</v>
      </c>
      <c r="L18" s="8">
        <v>7.0000000000000007E-2</v>
      </c>
      <c r="M18" s="13" t="s">
        <v>12</v>
      </c>
      <c r="N18" s="13" t="s">
        <v>12</v>
      </c>
    </row>
    <row r="19" spans="1:14" x14ac:dyDescent="0.3">
      <c r="A19" s="3" t="s">
        <v>10</v>
      </c>
      <c r="B19" s="2" t="s">
        <v>26</v>
      </c>
      <c r="C19" s="5">
        <v>105249</v>
      </c>
      <c r="D19" s="8">
        <v>0.2</v>
      </c>
      <c r="E19" s="5">
        <v>119155</v>
      </c>
      <c r="F19" s="8">
        <v>0.23</v>
      </c>
      <c r="G19" s="5">
        <v>101296</v>
      </c>
      <c r="H19" s="8">
        <v>0.2</v>
      </c>
      <c r="I19" s="5">
        <v>86393</v>
      </c>
      <c r="J19" s="8">
        <v>0.18</v>
      </c>
      <c r="K19" s="5">
        <v>5882</v>
      </c>
      <c r="L19" s="8">
        <v>0.17</v>
      </c>
      <c r="M19" s="5">
        <v>49900</v>
      </c>
      <c r="N19" s="8">
        <v>0.13</v>
      </c>
    </row>
    <row r="50" spans="1:1" x14ac:dyDescent="0.3">
      <c r="A50" s="33" t="s">
        <v>66</v>
      </c>
    </row>
    <row r="51" spans="1:1" x14ac:dyDescent="0.3">
      <c r="A51" s="34" t="s">
        <v>67</v>
      </c>
    </row>
    <row r="52" spans="1:1" x14ac:dyDescent="0.3">
      <c r="A52" s="34" t="s">
        <v>68</v>
      </c>
    </row>
  </sheetData>
  <mergeCells count="4">
    <mergeCell ref="B14:L14"/>
    <mergeCell ref="B7:N7"/>
    <mergeCell ref="A10:A11"/>
    <mergeCell ref="A17:A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474F-A6D9-4A2E-B20E-69A63A4D5FAA}">
  <dimension ref="A1:H58"/>
  <sheetViews>
    <sheetView zoomScaleNormal="100" workbookViewId="0">
      <selection activeCell="L10" sqref="L10"/>
    </sheetView>
  </sheetViews>
  <sheetFormatPr defaultRowHeight="14.4" x14ac:dyDescent="0.3"/>
  <cols>
    <col min="1" max="1" width="9.77734375" bestFit="1" customWidth="1"/>
    <col min="2" max="2" width="29.77734375" bestFit="1" customWidth="1"/>
    <col min="3" max="3" width="9.109375" bestFit="1" customWidth="1"/>
    <col min="4" max="4" width="9.109375" customWidth="1"/>
    <col min="5" max="5" width="9.109375" bestFit="1" customWidth="1"/>
    <col min="6" max="6" width="9.109375" customWidth="1"/>
    <col min="7" max="7" width="9.109375" bestFit="1" customWidth="1"/>
    <col min="8" max="8" width="9.109375" customWidth="1"/>
    <col min="9" max="9" width="9.109375" bestFit="1" customWidth="1"/>
    <col min="10" max="10" width="9.109375" customWidth="1"/>
    <col min="11" max="11" width="9.109375" bestFit="1" customWidth="1"/>
    <col min="12" max="12" width="9.109375" customWidth="1"/>
  </cols>
  <sheetData>
    <row r="1" spans="1:8" ht="17.399999999999999" x14ac:dyDescent="0.3">
      <c r="A1" s="32" t="s">
        <v>69</v>
      </c>
    </row>
    <row r="2" spans="1:8" x14ac:dyDescent="0.3">
      <c r="A2" s="33" t="s">
        <v>70</v>
      </c>
    </row>
    <row r="3" spans="1:8" x14ac:dyDescent="0.3">
      <c r="A3" s="35" t="s">
        <v>71</v>
      </c>
    </row>
    <row r="4" spans="1:8" x14ac:dyDescent="0.3">
      <c r="A4" s="35" t="s">
        <v>116</v>
      </c>
    </row>
    <row r="5" spans="1:8" x14ac:dyDescent="0.3">
      <c r="A5" s="35" t="s">
        <v>72</v>
      </c>
    </row>
    <row r="8" spans="1:8" x14ac:dyDescent="0.3">
      <c r="A8" s="6" t="s">
        <v>27</v>
      </c>
      <c r="B8" s="49"/>
      <c r="C8" s="50"/>
      <c r="D8" s="50"/>
      <c r="E8" s="50"/>
      <c r="F8" s="50"/>
      <c r="G8" s="50"/>
      <c r="H8" s="51"/>
    </row>
    <row r="9" spans="1:8" x14ac:dyDescent="0.3">
      <c r="A9" s="6" t="s">
        <v>28</v>
      </c>
      <c r="B9" s="49"/>
      <c r="C9" s="50"/>
      <c r="D9" s="50"/>
      <c r="E9" s="50"/>
      <c r="F9" s="50"/>
      <c r="G9" s="50"/>
      <c r="H9" s="51"/>
    </row>
    <row r="10" spans="1:8" x14ac:dyDescent="0.3">
      <c r="A10" s="1" t="s">
        <v>2</v>
      </c>
      <c r="B10" s="1" t="s">
        <v>29</v>
      </c>
      <c r="C10" s="1" t="s">
        <v>16</v>
      </c>
      <c r="D10" s="1" t="s">
        <v>17</v>
      </c>
      <c r="E10" s="1" t="s">
        <v>18</v>
      </c>
      <c r="F10" s="1" t="s">
        <v>19</v>
      </c>
      <c r="G10" s="1" t="s">
        <v>20</v>
      </c>
      <c r="H10" s="1" t="s">
        <v>59</v>
      </c>
    </row>
    <row r="11" spans="1:8" x14ac:dyDescent="0.3">
      <c r="A11" s="46"/>
      <c r="B11" s="2" t="s">
        <v>39</v>
      </c>
      <c r="C11" s="23"/>
      <c r="D11" s="23"/>
      <c r="E11" s="23"/>
      <c r="F11" s="24"/>
      <c r="G11" s="23"/>
      <c r="H11" s="23"/>
    </row>
    <row r="12" spans="1:8" x14ac:dyDescent="0.3">
      <c r="A12" s="47"/>
      <c r="B12" s="2" t="s">
        <v>30</v>
      </c>
      <c r="C12" s="25"/>
      <c r="D12" s="25"/>
      <c r="E12" s="25"/>
      <c r="F12" s="25"/>
      <c r="G12" s="25"/>
      <c r="H12" s="25"/>
    </row>
    <row r="13" spans="1:8" x14ac:dyDescent="0.3">
      <c r="A13" s="47"/>
      <c r="B13" s="2" t="s">
        <v>31</v>
      </c>
      <c r="C13" s="25"/>
      <c r="D13" s="25"/>
      <c r="E13" s="25"/>
      <c r="F13" s="25"/>
      <c r="G13" s="25"/>
      <c r="H13" s="25"/>
    </row>
    <row r="14" spans="1:8" x14ac:dyDescent="0.3">
      <c r="A14" s="47"/>
      <c r="B14" s="2" t="s">
        <v>32</v>
      </c>
      <c r="C14" s="25"/>
      <c r="D14" s="25"/>
      <c r="E14" s="25"/>
      <c r="F14" s="25"/>
      <c r="G14" s="25"/>
      <c r="H14" s="25"/>
    </row>
    <row r="15" spans="1:8" x14ac:dyDescent="0.3">
      <c r="A15" s="47"/>
      <c r="B15" s="2" t="s">
        <v>33</v>
      </c>
      <c r="C15" s="25"/>
      <c r="D15" s="25"/>
      <c r="E15" s="25"/>
      <c r="F15" s="25"/>
      <c r="G15" s="25"/>
      <c r="H15" s="25"/>
    </row>
    <row r="16" spans="1:8" x14ac:dyDescent="0.3">
      <c r="A16" s="47"/>
      <c r="B16" s="2" t="s">
        <v>34</v>
      </c>
      <c r="C16" s="25"/>
      <c r="D16" s="25"/>
      <c r="E16" s="25"/>
      <c r="F16" s="25"/>
      <c r="G16" s="25"/>
      <c r="H16" s="25"/>
    </row>
    <row r="17" spans="1:8" x14ac:dyDescent="0.3">
      <c r="A17" s="47"/>
      <c r="B17" s="2" t="s">
        <v>35</v>
      </c>
      <c r="C17" s="25"/>
      <c r="D17" s="25"/>
      <c r="E17" s="25"/>
      <c r="F17" s="25"/>
      <c r="G17" s="25"/>
      <c r="H17" s="25"/>
    </row>
    <row r="18" spans="1:8" x14ac:dyDescent="0.3">
      <c r="A18" s="47"/>
      <c r="B18" s="2" t="s">
        <v>36</v>
      </c>
      <c r="C18" s="25"/>
      <c r="D18" s="25"/>
      <c r="E18" s="25"/>
      <c r="F18" s="25"/>
      <c r="G18" s="25"/>
      <c r="H18" s="25"/>
    </row>
    <row r="19" spans="1:8" x14ac:dyDescent="0.3">
      <c r="A19" s="47"/>
      <c r="B19" s="2" t="s">
        <v>37</v>
      </c>
      <c r="C19" s="25"/>
      <c r="D19" s="25"/>
      <c r="E19" s="25"/>
      <c r="F19" s="25"/>
      <c r="G19" s="25"/>
      <c r="H19" s="25"/>
    </row>
    <row r="20" spans="1:8" x14ac:dyDescent="0.3">
      <c r="A20" s="47"/>
      <c r="B20" s="2" t="s">
        <v>38</v>
      </c>
      <c r="C20" s="25"/>
      <c r="D20" s="25"/>
      <c r="E20" s="25"/>
      <c r="F20" s="25"/>
      <c r="G20" s="25"/>
      <c r="H20" s="25"/>
    </row>
    <row r="21" spans="1:8" x14ac:dyDescent="0.3">
      <c r="A21" s="48"/>
      <c r="B21" s="2" t="s">
        <v>40</v>
      </c>
      <c r="C21" s="25"/>
      <c r="D21" s="25"/>
      <c r="E21" s="25"/>
      <c r="F21" s="25"/>
      <c r="G21" s="25"/>
      <c r="H21" s="25"/>
    </row>
    <row r="50" spans="1:1" x14ac:dyDescent="0.3">
      <c r="A50" s="36" t="s">
        <v>73</v>
      </c>
    </row>
    <row r="51" spans="1:1" x14ac:dyDescent="0.3">
      <c r="A51" s="35" t="s">
        <v>74</v>
      </c>
    </row>
    <row r="52" spans="1:1" x14ac:dyDescent="0.3">
      <c r="A52" s="35" t="s">
        <v>75</v>
      </c>
    </row>
    <row r="53" spans="1:1" x14ac:dyDescent="0.3">
      <c r="A53" s="35" t="s">
        <v>76</v>
      </c>
    </row>
    <row r="54" spans="1:1" x14ac:dyDescent="0.3">
      <c r="A54" s="34" t="s">
        <v>77</v>
      </c>
    </row>
    <row r="55" spans="1:1" x14ac:dyDescent="0.3">
      <c r="A55" s="35" t="s">
        <v>78</v>
      </c>
    </row>
    <row r="56" spans="1:1" x14ac:dyDescent="0.3">
      <c r="A56" s="35" t="s">
        <v>79</v>
      </c>
    </row>
    <row r="57" spans="1:1" x14ac:dyDescent="0.3">
      <c r="A57" s="35" t="s">
        <v>80</v>
      </c>
    </row>
    <row r="58" spans="1:1" x14ac:dyDescent="0.3">
      <c r="A58" s="35" t="s">
        <v>81</v>
      </c>
    </row>
  </sheetData>
  <mergeCells count="3">
    <mergeCell ref="A11:A21"/>
    <mergeCell ref="B8:H8"/>
    <mergeCell ref="B9:H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workbookViewId="0">
      <selection activeCell="N19" sqref="N19"/>
    </sheetView>
  </sheetViews>
  <sheetFormatPr defaultRowHeight="14.4" x14ac:dyDescent="0.3"/>
  <cols>
    <col min="1" max="1" width="11.21875" customWidth="1"/>
    <col min="2" max="2" width="36.21875" customWidth="1"/>
  </cols>
  <sheetData>
    <row r="1" spans="1:12" ht="17.399999999999999" x14ac:dyDescent="0.3">
      <c r="A1" s="32" t="s">
        <v>82</v>
      </c>
    </row>
    <row r="2" spans="1:12" x14ac:dyDescent="0.3">
      <c r="A2" s="33" t="s">
        <v>117</v>
      </c>
    </row>
    <row r="3" spans="1:12" x14ac:dyDescent="0.3">
      <c r="A3" s="35" t="s">
        <v>83</v>
      </c>
    </row>
    <row r="7" spans="1:12" x14ac:dyDescent="0.3">
      <c r="A7" s="6" t="s">
        <v>0</v>
      </c>
      <c r="B7" s="52"/>
      <c r="C7" s="53"/>
      <c r="D7" s="53"/>
      <c r="E7" s="53"/>
      <c r="F7" s="53"/>
      <c r="G7" s="53"/>
      <c r="H7" s="53"/>
      <c r="I7" s="53"/>
      <c r="J7" s="53"/>
      <c r="K7" s="53"/>
      <c r="L7" s="54"/>
    </row>
    <row r="8" spans="1:12" x14ac:dyDescent="0.3">
      <c r="A8" s="1" t="s">
        <v>2</v>
      </c>
      <c r="B8" s="1" t="s">
        <v>1</v>
      </c>
      <c r="C8" s="1" t="s">
        <v>5</v>
      </c>
      <c r="D8" s="1" t="s">
        <v>16</v>
      </c>
      <c r="E8" s="1" t="s">
        <v>6</v>
      </c>
      <c r="F8" s="1" t="s">
        <v>17</v>
      </c>
      <c r="G8" s="1" t="s">
        <v>7</v>
      </c>
      <c r="H8" s="1" t="s">
        <v>18</v>
      </c>
      <c r="I8" s="1" t="s">
        <v>8</v>
      </c>
      <c r="J8" s="1" t="s">
        <v>19</v>
      </c>
      <c r="K8" s="1" t="s">
        <v>9</v>
      </c>
      <c r="L8" s="1" t="s">
        <v>20</v>
      </c>
    </row>
    <row r="9" spans="1:12" x14ac:dyDescent="0.3">
      <c r="A9" s="55" t="s">
        <v>13</v>
      </c>
      <c r="B9" s="11" t="s">
        <v>41</v>
      </c>
      <c r="C9" s="21"/>
      <c r="D9" s="4" t="s">
        <v>12</v>
      </c>
      <c r="E9" s="21"/>
      <c r="F9" s="4" t="s">
        <v>12</v>
      </c>
      <c r="G9" s="21"/>
      <c r="H9" s="4" t="s">
        <v>12</v>
      </c>
      <c r="I9" s="21"/>
      <c r="J9" s="4" t="s">
        <v>12</v>
      </c>
      <c r="K9" s="21"/>
      <c r="L9" s="4" t="s">
        <v>12</v>
      </c>
    </row>
    <row r="10" spans="1:12" ht="14.4" customHeight="1" x14ac:dyDescent="0.3">
      <c r="A10" s="56"/>
      <c r="B10" s="2" t="s">
        <v>42</v>
      </c>
      <c r="C10" s="21"/>
      <c r="D10" s="5" t="e">
        <f>C10/$C$9</f>
        <v>#DIV/0!</v>
      </c>
      <c r="E10" s="21"/>
      <c r="F10" s="5" t="e">
        <f>E10/$E$9</f>
        <v>#DIV/0!</v>
      </c>
      <c r="G10" s="21"/>
      <c r="H10" s="5" t="e">
        <f t="shared" ref="H10:H11" si="0">G10/$G$9</f>
        <v>#DIV/0!</v>
      </c>
      <c r="I10" s="21"/>
      <c r="J10" s="5" t="e">
        <f t="shared" ref="J10:J11" si="1">I10/$I$9</f>
        <v>#DIV/0!</v>
      </c>
      <c r="K10" s="21"/>
      <c r="L10" s="5" t="e">
        <f t="shared" ref="L10:L11" si="2">K10/$K$9</f>
        <v>#DIV/0!</v>
      </c>
    </row>
    <row r="11" spans="1:12" x14ac:dyDescent="0.3">
      <c r="A11" s="56"/>
      <c r="B11" s="2" t="s">
        <v>43</v>
      </c>
      <c r="C11" s="21"/>
      <c r="D11" s="5" t="e">
        <f>C11/$C$9</f>
        <v>#DIV/0!</v>
      </c>
      <c r="E11" s="21"/>
      <c r="F11" s="5" t="e">
        <f t="shared" ref="F11:F13" si="3">E11/$E$9</f>
        <v>#DIV/0!</v>
      </c>
      <c r="G11" s="21"/>
      <c r="H11" s="5" t="e">
        <f t="shared" si="0"/>
        <v>#DIV/0!</v>
      </c>
      <c r="I11" s="21"/>
      <c r="J11" s="5" t="e">
        <f t="shared" si="1"/>
        <v>#DIV/0!</v>
      </c>
      <c r="K11" s="21"/>
      <c r="L11" s="5" t="e">
        <f t="shared" si="2"/>
        <v>#DIV/0!</v>
      </c>
    </row>
    <row r="12" spans="1:12" x14ac:dyDescent="0.3">
      <c r="A12" s="56"/>
      <c r="B12" s="2" t="s">
        <v>44</v>
      </c>
      <c r="C12" s="21"/>
      <c r="D12" s="4" t="s">
        <v>12</v>
      </c>
      <c r="E12" s="21"/>
      <c r="F12" s="5" t="e">
        <f t="shared" si="3"/>
        <v>#DIV/0!</v>
      </c>
      <c r="G12" s="21"/>
      <c r="H12" s="19" t="e">
        <f>((G12-E12)/G12)</f>
        <v>#DIV/0!</v>
      </c>
      <c r="I12" s="21"/>
      <c r="J12" s="19" t="e">
        <f>((I12-G12)/I12)</f>
        <v>#DIV/0!</v>
      </c>
      <c r="K12" s="21"/>
      <c r="L12" s="19" t="e">
        <f>((K12-I12)/K12)</f>
        <v>#DIV/0!</v>
      </c>
    </row>
    <row r="13" spans="1:12" x14ac:dyDescent="0.3">
      <c r="A13" s="57"/>
      <c r="B13" s="2" t="s">
        <v>45</v>
      </c>
      <c r="C13" s="21"/>
      <c r="D13" s="5" t="e">
        <f>C13/$C$9</f>
        <v>#DIV/0!</v>
      </c>
      <c r="E13" s="21"/>
      <c r="F13" s="5" t="e">
        <f t="shared" si="3"/>
        <v>#DIV/0!</v>
      </c>
      <c r="G13" s="21"/>
      <c r="H13" s="19" t="e">
        <f>G13/G10</f>
        <v>#DIV/0!</v>
      </c>
      <c r="I13" s="21"/>
      <c r="J13" s="19" t="e">
        <f>I13/I10</f>
        <v>#DIV/0!</v>
      </c>
      <c r="K13" s="21"/>
      <c r="L13" s="19" t="e">
        <f>K13/K10</f>
        <v>#DIV/0!</v>
      </c>
    </row>
    <row r="15" spans="1:12" x14ac:dyDescent="0.3">
      <c r="A15" s="6" t="s">
        <v>0</v>
      </c>
      <c r="B15" s="39" t="s">
        <v>11</v>
      </c>
      <c r="C15" s="40"/>
      <c r="D15" s="40"/>
      <c r="E15" s="40"/>
      <c r="F15" s="40"/>
      <c r="G15" s="40"/>
      <c r="H15" s="40"/>
      <c r="I15" s="40"/>
      <c r="J15" s="40"/>
      <c r="K15" s="40"/>
      <c r="L15" s="41"/>
    </row>
    <row r="16" spans="1:12" x14ac:dyDescent="0.3">
      <c r="A16" s="1" t="s">
        <v>2</v>
      </c>
      <c r="B16" s="1" t="s">
        <v>1</v>
      </c>
      <c r="C16" s="1" t="s">
        <v>5</v>
      </c>
      <c r="D16" s="1" t="s">
        <v>16</v>
      </c>
      <c r="E16" s="1" t="s">
        <v>6</v>
      </c>
      <c r="F16" s="1" t="s">
        <v>17</v>
      </c>
      <c r="G16" s="1" t="s">
        <v>7</v>
      </c>
      <c r="H16" s="1" t="s">
        <v>18</v>
      </c>
      <c r="I16" s="1" t="s">
        <v>8</v>
      </c>
      <c r="J16" s="1" t="s">
        <v>19</v>
      </c>
      <c r="K16" s="1" t="s">
        <v>9</v>
      </c>
      <c r="L16" s="1" t="s">
        <v>20</v>
      </c>
    </row>
    <row r="17" spans="1:12" x14ac:dyDescent="0.3">
      <c r="A17" s="55" t="s">
        <v>13</v>
      </c>
      <c r="B17" s="11" t="s">
        <v>41</v>
      </c>
      <c r="C17" s="17">
        <v>206727</v>
      </c>
      <c r="D17" s="4" t="s">
        <v>12</v>
      </c>
      <c r="E17" s="5">
        <v>208786</v>
      </c>
      <c r="F17" s="4" t="s">
        <v>12</v>
      </c>
      <c r="G17" s="5">
        <v>221358</v>
      </c>
      <c r="H17" s="4" t="s">
        <v>12</v>
      </c>
      <c r="I17" s="5">
        <v>233465</v>
      </c>
      <c r="J17" s="4" t="s">
        <v>12</v>
      </c>
      <c r="K17" s="5">
        <v>174524</v>
      </c>
      <c r="L17" s="4" t="s">
        <v>12</v>
      </c>
    </row>
    <row r="18" spans="1:12" ht="14.4" customHeight="1" x14ac:dyDescent="0.3">
      <c r="A18" s="56"/>
      <c r="B18" s="2" t="s">
        <v>46</v>
      </c>
      <c r="C18" s="5">
        <v>71258</v>
      </c>
      <c r="D18" s="8">
        <v>0.34</v>
      </c>
      <c r="E18" s="5">
        <v>74371</v>
      </c>
      <c r="F18" s="8">
        <v>0.36</v>
      </c>
      <c r="G18" s="5">
        <v>74515</v>
      </c>
      <c r="H18" s="8">
        <v>0.34</v>
      </c>
      <c r="I18" s="5">
        <v>67372</v>
      </c>
      <c r="J18" s="8">
        <v>0.28999999999999998</v>
      </c>
      <c r="K18" s="5">
        <v>66080</v>
      </c>
      <c r="L18" s="8">
        <v>0.38</v>
      </c>
    </row>
    <row r="19" spans="1:12" x14ac:dyDescent="0.3">
      <c r="A19" s="56"/>
      <c r="B19" s="2" t="s">
        <v>47</v>
      </c>
      <c r="C19" s="5">
        <v>72363</v>
      </c>
      <c r="D19" s="8">
        <v>0.35</v>
      </c>
      <c r="E19" s="5">
        <v>74688</v>
      </c>
      <c r="F19" s="8">
        <v>0.36</v>
      </c>
      <c r="G19" s="5">
        <v>67041</v>
      </c>
      <c r="H19" s="8">
        <v>0.3</v>
      </c>
      <c r="I19" s="5">
        <v>69252</v>
      </c>
      <c r="J19" s="8">
        <v>0.3</v>
      </c>
      <c r="K19" s="5">
        <v>66782</v>
      </c>
      <c r="L19" s="8">
        <v>0.38</v>
      </c>
    </row>
    <row r="20" spans="1:12" x14ac:dyDescent="0.3">
      <c r="A20" s="56"/>
      <c r="B20" s="2" t="s">
        <v>48</v>
      </c>
      <c r="C20" s="18">
        <v>26562</v>
      </c>
      <c r="D20" s="4" t="s">
        <v>12</v>
      </c>
      <c r="E20" s="18">
        <v>27543</v>
      </c>
      <c r="F20" s="19">
        <f>((E20-C20)/E20)</f>
        <v>3.5617035181352792E-2</v>
      </c>
      <c r="G20" s="18">
        <v>28585</v>
      </c>
      <c r="H20" s="19">
        <f>((G20-E20)/G20)</f>
        <v>3.6452684974637051E-2</v>
      </c>
      <c r="I20" s="18">
        <v>32866</v>
      </c>
      <c r="J20" s="19">
        <f>((I20-G20)/I20)</f>
        <v>0.13025619180916448</v>
      </c>
      <c r="K20" s="18">
        <v>34920</v>
      </c>
      <c r="L20" s="19">
        <f>((K20-I20)/K20)</f>
        <v>5.8820160366552118E-2</v>
      </c>
    </row>
    <row r="21" spans="1:12" x14ac:dyDescent="0.3">
      <c r="A21" s="57"/>
      <c r="B21" s="2" t="s">
        <v>49</v>
      </c>
      <c r="C21" s="5">
        <v>22269</v>
      </c>
      <c r="D21" s="19">
        <f>C21/C18</f>
        <v>0.31251227932302339</v>
      </c>
      <c r="E21" s="5">
        <v>24862</v>
      </c>
      <c r="F21" s="19">
        <f>E21/E18</f>
        <v>0.33429697059337643</v>
      </c>
      <c r="G21" s="5">
        <v>26481</v>
      </c>
      <c r="H21" s="19">
        <f>G21/G18</f>
        <v>0.35537811178957257</v>
      </c>
      <c r="I21" s="5">
        <v>28814</v>
      </c>
      <c r="J21" s="19">
        <f>I21/I18</f>
        <v>0.42768509172950187</v>
      </c>
      <c r="K21" s="5">
        <v>29863</v>
      </c>
      <c r="L21" s="19">
        <f>K21/K18</f>
        <v>0.45192191283292976</v>
      </c>
    </row>
  </sheetData>
  <mergeCells count="4">
    <mergeCell ref="B7:L7"/>
    <mergeCell ref="B15:L15"/>
    <mergeCell ref="A9:A13"/>
    <mergeCell ref="A17:A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3C61-8E38-4A40-8CD3-1AD8367CE2DA}">
  <dimension ref="A1:A24"/>
  <sheetViews>
    <sheetView workbookViewId="0">
      <selection activeCell="B31" sqref="B31"/>
    </sheetView>
  </sheetViews>
  <sheetFormatPr defaultRowHeight="14.4" x14ac:dyDescent="0.3"/>
  <cols>
    <col min="1" max="1" width="11.21875" customWidth="1"/>
    <col min="2" max="2" width="36.21875" customWidth="1"/>
  </cols>
  <sheetData>
    <row r="1" spans="1:1" ht="17.399999999999999" x14ac:dyDescent="0.3">
      <c r="A1" s="32" t="s">
        <v>84</v>
      </c>
    </row>
    <row r="7" spans="1:1" x14ac:dyDescent="0.3">
      <c r="A7" s="33" t="s">
        <v>85</v>
      </c>
    </row>
    <row r="8" spans="1:1" x14ac:dyDescent="0.3">
      <c r="A8" s="35" t="s">
        <v>86</v>
      </c>
    </row>
    <row r="9" spans="1:1" x14ac:dyDescent="0.3">
      <c r="A9" s="35" t="s">
        <v>87</v>
      </c>
    </row>
    <row r="10" spans="1:1" ht="14.4" customHeight="1" x14ac:dyDescent="0.3">
      <c r="A10" s="35" t="s">
        <v>88</v>
      </c>
    </row>
    <row r="11" spans="1:1" x14ac:dyDescent="0.3">
      <c r="A11" s="35" t="s">
        <v>89</v>
      </c>
    </row>
    <row r="12" spans="1:1" x14ac:dyDescent="0.3">
      <c r="A12" s="35" t="s">
        <v>90</v>
      </c>
    </row>
    <row r="14" spans="1:1" x14ac:dyDescent="0.3">
      <c r="A14" s="36" t="s">
        <v>73</v>
      </c>
    </row>
    <row r="15" spans="1:1" x14ac:dyDescent="0.3">
      <c r="A15" s="35" t="s">
        <v>91</v>
      </c>
    </row>
    <row r="16" spans="1:1" x14ac:dyDescent="0.3">
      <c r="A16" s="35" t="s">
        <v>92</v>
      </c>
    </row>
    <row r="17" spans="1:1" x14ac:dyDescent="0.3">
      <c r="A17" s="35" t="s">
        <v>93</v>
      </c>
    </row>
    <row r="18" spans="1:1" ht="14.4" customHeight="1" x14ac:dyDescent="0.3">
      <c r="A18" s="35" t="s">
        <v>94</v>
      </c>
    </row>
    <row r="20" spans="1:1" x14ac:dyDescent="0.3">
      <c r="A20" s="34" t="s">
        <v>77</v>
      </c>
    </row>
    <row r="21" spans="1:1" x14ac:dyDescent="0.3">
      <c r="A21" s="35" t="s">
        <v>78</v>
      </c>
    </row>
    <row r="22" spans="1:1" x14ac:dyDescent="0.3">
      <c r="A22" s="35" t="s">
        <v>79</v>
      </c>
    </row>
    <row r="23" spans="1:1" x14ac:dyDescent="0.3">
      <c r="A23" s="35" t="s">
        <v>80</v>
      </c>
    </row>
    <row r="24" spans="1:1" x14ac:dyDescent="0.3">
      <c r="A24" s="35" t="s">
        <v>81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E3C-2B35-4589-A59E-ED842A55C828}">
  <dimension ref="A1:G53"/>
  <sheetViews>
    <sheetView workbookViewId="0">
      <selection activeCell="K6" sqref="K6"/>
    </sheetView>
  </sheetViews>
  <sheetFormatPr defaultRowHeight="14.4" x14ac:dyDescent="0.3"/>
  <cols>
    <col min="1" max="1" width="12.109375" customWidth="1"/>
    <col min="2" max="2" width="53" bestFit="1" customWidth="1"/>
    <col min="3" max="7" width="10" bestFit="1" customWidth="1"/>
  </cols>
  <sheetData>
    <row r="1" spans="1:7" ht="17.399999999999999" x14ac:dyDescent="0.3">
      <c r="A1" s="32" t="s">
        <v>95</v>
      </c>
    </row>
    <row r="2" spans="1:7" x14ac:dyDescent="0.3">
      <c r="A2" s="33" t="s">
        <v>96</v>
      </c>
    </row>
    <row r="3" spans="1:7" x14ac:dyDescent="0.3">
      <c r="A3" s="35" t="s">
        <v>118</v>
      </c>
    </row>
    <row r="4" spans="1:7" x14ac:dyDescent="0.3">
      <c r="A4" s="35" t="s">
        <v>97</v>
      </c>
    </row>
    <row r="5" spans="1:7" x14ac:dyDescent="0.3">
      <c r="A5" s="37" t="s">
        <v>98</v>
      </c>
    </row>
    <row r="7" spans="1:7" x14ac:dyDescent="0.3">
      <c r="A7" s="6" t="s">
        <v>0</v>
      </c>
      <c r="B7" s="22"/>
    </row>
    <row r="8" spans="1:7" x14ac:dyDescent="0.3">
      <c r="A8" s="1" t="s">
        <v>2</v>
      </c>
      <c r="B8" s="1" t="s">
        <v>1</v>
      </c>
      <c r="C8" s="1" t="s">
        <v>16</v>
      </c>
      <c r="D8" s="1" t="s">
        <v>17</v>
      </c>
      <c r="E8" s="1" t="s">
        <v>18</v>
      </c>
      <c r="F8" s="1" t="s">
        <v>19</v>
      </c>
      <c r="G8" s="1" t="s">
        <v>20</v>
      </c>
    </row>
    <row r="9" spans="1:7" x14ac:dyDescent="0.3">
      <c r="A9" s="55" t="s">
        <v>14</v>
      </c>
      <c r="B9" s="2" t="s">
        <v>50</v>
      </c>
      <c r="C9" s="26"/>
      <c r="D9" s="26"/>
      <c r="E9" s="26"/>
      <c r="F9" s="26"/>
      <c r="G9" s="26"/>
    </row>
    <row r="10" spans="1:7" x14ac:dyDescent="0.3">
      <c r="A10" s="56"/>
      <c r="B10" s="2" t="s">
        <v>51</v>
      </c>
      <c r="C10" s="26"/>
      <c r="D10" s="26"/>
      <c r="E10" s="26"/>
      <c r="F10" s="26"/>
      <c r="G10" s="26"/>
    </row>
    <row r="11" spans="1:7" x14ac:dyDescent="0.3">
      <c r="A11" s="56"/>
      <c r="B11" s="2" t="s">
        <v>52</v>
      </c>
      <c r="C11" s="26"/>
      <c r="D11" s="26"/>
      <c r="E11" s="26"/>
      <c r="F11" s="26"/>
      <c r="G11" s="26"/>
    </row>
    <row r="13" spans="1:7" x14ac:dyDescent="0.3">
      <c r="A13" s="6" t="s">
        <v>0</v>
      </c>
      <c r="B13" s="6" t="s">
        <v>11</v>
      </c>
    </row>
    <row r="14" spans="1:7" x14ac:dyDescent="0.3">
      <c r="A14" s="1" t="s">
        <v>2</v>
      </c>
      <c r="B14" s="1" t="s">
        <v>1</v>
      </c>
      <c r="C14" s="1" t="s">
        <v>16</v>
      </c>
      <c r="D14" s="1" t="s">
        <v>17</v>
      </c>
      <c r="E14" s="1" t="s">
        <v>18</v>
      </c>
      <c r="F14" s="1" t="s">
        <v>19</v>
      </c>
      <c r="G14" s="1" t="s">
        <v>20</v>
      </c>
    </row>
    <row r="15" spans="1:7" x14ac:dyDescent="0.3">
      <c r="A15" s="55" t="s">
        <v>14</v>
      </c>
      <c r="B15" s="2" t="s">
        <v>53</v>
      </c>
      <c r="C15" s="16">
        <v>0.15</v>
      </c>
      <c r="D15" s="16">
        <v>0.17</v>
      </c>
      <c r="E15" s="16">
        <v>0.18</v>
      </c>
      <c r="F15" s="16">
        <v>0.17</v>
      </c>
      <c r="G15" s="16">
        <v>0.15</v>
      </c>
    </row>
    <row r="16" spans="1:7" x14ac:dyDescent="0.3">
      <c r="A16" s="56"/>
      <c r="B16" s="2" t="s">
        <v>54</v>
      </c>
      <c r="C16" s="16">
        <v>0.14000000000000001</v>
      </c>
      <c r="D16" s="16">
        <v>0.12</v>
      </c>
      <c r="E16" s="16">
        <v>0.14000000000000001</v>
      </c>
      <c r="F16" s="16">
        <v>0.12</v>
      </c>
      <c r="G16" s="16">
        <v>0.15</v>
      </c>
    </row>
    <row r="17" spans="1:7" x14ac:dyDescent="0.3">
      <c r="A17" s="56"/>
      <c r="B17" s="2" t="s">
        <v>55</v>
      </c>
      <c r="C17" s="16">
        <v>0.12</v>
      </c>
      <c r="D17" s="16">
        <v>0.13</v>
      </c>
      <c r="E17" s="16">
        <v>0.15</v>
      </c>
      <c r="F17" s="16">
        <v>0.12</v>
      </c>
      <c r="G17" s="16">
        <v>0.13</v>
      </c>
    </row>
    <row r="50" spans="1:1" x14ac:dyDescent="0.3">
      <c r="A50" s="33" t="s">
        <v>99</v>
      </c>
    </row>
    <row r="51" spans="1:1" x14ac:dyDescent="0.3">
      <c r="A51" s="35" t="s">
        <v>100</v>
      </c>
    </row>
    <row r="52" spans="1:1" x14ac:dyDescent="0.3">
      <c r="A52" s="35" t="s">
        <v>101</v>
      </c>
    </row>
    <row r="53" spans="1:1" x14ac:dyDescent="0.3">
      <c r="A53" s="35" t="s">
        <v>102</v>
      </c>
    </row>
  </sheetData>
  <mergeCells count="2">
    <mergeCell ref="A9:A11"/>
    <mergeCell ref="A15:A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2BE6-9B1B-436D-BF22-399BE3A6971E}">
  <dimension ref="A1:G34"/>
  <sheetViews>
    <sheetView workbookViewId="0">
      <selection activeCell="D15" sqref="C10:D15"/>
    </sheetView>
  </sheetViews>
  <sheetFormatPr defaultRowHeight="14.4" x14ac:dyDescent="0.3"/>
  <cols>
    <col min="1" max="1" width="12.109375" customWidth="1"/>
    <col min="2" max="2" width="53" bestFit="1" customWidth="1"/>
    <col min="3" max="7" width="10" bestFit="1" customWidth="1"/>
  </cols>
  <sheetData>
    <row r="1" spans="1:7" ht="17.399999999999999" x14ac:dyDescent="0.3">
      <c r="A1" s="32" t="s">
        <v>103</v>
      </c>
    </row>
    <row r="2" spans="1:7" x14ac:dyDescent="0.3">
      <c r="A2" s="33" t="s">
        <v>104</v>
      </c>
    </row>
    <row r="3" spans="1:7" x14ac:dyDescent="0.3">
      <c r="A3" s="35" t="s">
        <v>119</v>
      </c>
    </row>
    <row r="4" spans="1:7" x14ac:dyDescent="0.3">
      <c r="A4" s="35" t="s">
        <v>105</v>
      </c>
    </row>
    <row r="7" spans="1:7" x14ac:dyDescent="0.3">
      <c r="A7" s="6" t="s">
        <v>27</v>
      </c>
      <c r="B7" s="58"/>
      <c r="C7" s="58"/>
      <c r="D7" s="58"/>
      <c r="E7" s="58"/>
      <c r="F7" s="58"/>
      <c r="G7" s="58"/>
    </row>
    <row r="8" spans="1:7" x14ac:dyDescent="0.3">
      <c r="A8" s="6" t="s">
        <v>28</v>
      </c>
      <c r="B8" s="59" t="s">
        <v>56</v>
      </c>
      <c r="C8" s="59"/>
      <c r="D8" s="59"/>
      <c r="E8" s="59"/>
      <c r="F8" s="59"/>
      <c r="G8" s="59"/>
    </row>
    <row r="9" spans="1:7" x14ac:dyDescent="0.3">
      <c r="A9" s="1" t="s">
        <v>2</v>
      </c>
      <c r="B9" s="1" t="s">
        <v>29</v>
      </c>
      <c r="C9" s="1" t="s">
        <v>16</v>
      </c>
      <c r="D9" s="1" t="s">
        <v>17</v>
      </c>
      <c r="E9" s="1" t="s">
        <v>18</v>
      </c>
      <c r="F9" s="1" t="s">
        <v>19</v>
      </c>
      <c r="G9" s="1" t="s">
        <v>20</v>
      </c>
    </row>
    <row r="10" spans="1:7" x14ac:dyDescent="0.3">
      <c r="A10" s="55" t="s">
        <v>57</v>
      </c>
      <c r="B10" s="2" t="s">
        <v>39</v>
      </c>
      <c r="C10" s="23"/>
      <c r="D10" s="23"/>
      <c r="E10" s="23"/>
      <c r="F10" s="24"/>
      <c r="G10" s="23"/>
    </row>
    <row r="11" spans="1:7" x14ac:dyDescent="0.3">
      <c r="A11" s="56"/>
      <c r="B11" s="2" t="s">
        <v>30</v>
      </c>
      <c r="C11" s="25"/>
      <c r="D11" s="25"/>
      <c r="E11" s="25"/>
      <c r="F11" s="25"/>
      <c r="G11" s="25"/>
    </row>
    <row r="12" spans="1:7" x14ac:dyDescent="0.3">
      <c r="A12" s="56"/>
      <c r="B12" s="2" t="s">
        <v>31</v>
      </c>
      <c r="C12" s="25"/>
      <c r="D12" s="25"/>
      <c r="E12" s="25"/>
      <c r="F12" s="25"/>
      <c r="G12" s="25"/>
    </row>
    <row r="13" spans="1:7" x14ac:dyDescent="0.3">
      <c r="A13" s="56"/>
      <c r="B13" s="2" t="s">
        <v>32</v>
      </c>
      <c r="C13" s="25"/>
      <c r="D13" s="25"/>
      <c r="E13" s="25"/>
      <c r="F13" s="25"/>
      <c r="G13" s="25"/>
    </row>
    <row r="14" spans="1:7" x14ac:dyDescent="0.3">
      <c r="A14" s="56"/>
      <c r="B14" s="2" t="s">
        <v>33</v>
      </c>
      <c r="C14" s="25"/>
      <c r="D14" s="25"/>
      <c r="E14" s="25"/>
      <c r="F14" s="25"/>
      <c r="G14" s="25"/>
    </row>
    <row r="15" spans="1:7" x14ac:dyDescent="0.3">
      <c r="A15" s="56"/>
      <c r="B15" s="2" t="s">
        <v>34</v>
      </c>
      <c r="C15" s="25"/>
      <c r="D15" s="25"/>
      <c r="E15" s="25"/>
      <c r="F15" s="25"/>
      <c r="G15" s="25"/>
    </row>
    <row r="16" spans="1:7" x14ac:dyDescent="0.3">
      <c r="A16" s="56"/>
      <c r="B16" s="2" t="s">
        <v>35</v>
      </c>
      <c r="C16" s="25"/>
      <c r="D16" s="25"/>
      <c r="E16" s="25"/>
      <c r="F16" s="25"/>
      <c r="G16" s="25"/>
    </row>
    <row r="17" spans="1:7" x14ac:dyDescent="0.3">
      <c r="A17" s="56"/>
      <c r="B17" s="2" t="s">
        <v>36</v>
      </c>
      <c r="C17" s="25"/>
      <c r="D17" s="25"/>
      <c r="E17" s="25"/>
      <c r="F17" s="25"/>
      <c r="G17" s="25"/>
    </row>
    <row r="18" spans="1:7" x14ac:dyDescent="0.3">
      <c r="A18" s="56"/>
      <c r="B18" s="2" t="s">
        <v>37</v>
      </c>
      <c r="C18" s="25"/>
      <c r="D18" s="25"/>
      <c r="E18" s="25"/>
      <c r="F18" s="25"/>
      <c r="G18" s="25"/>
    </row>
    <row r="19" spans="1:7" x14ac:dyDescent="0.3">
      <c r="A19" s="56"/>
      <c r="B19" s="2" t="s">
        <v>38</v>
      </c>
      <c r="C19" s="25"/>
      <c r="D19" s="25"/>
      <c r="E19" s="25"/>
      <c r="F19" s="25"/>
      <c r="G19" s="25"/>
    </row>
    <row r="20" spans="1:7" x14ac:dyDescent="0.3">
      <c r="A20" s="57"/>
      <c r="B20" s="2" t="s">
        <v>40</v>
      </c>
      <c r="C20" s="25"/>
      <c r="D20" s="25"/>
      <c r="E20" s="25"/>
      <c r="F20" s="25"/>
      <c r="G20" s="25"/>
    </row>
    <row r="22" spans="1:7" x14ac:dyDescent="0.3">
      <c r="A22" s="36" t="s">
        <v>73</v>
      </c>
    </row>
    <row r="23" spans="1:7" x14ac:dyDescent="0.3">
      <c r="A23" s="35" t="s">
        <v>106</v>
      </c>
    </row>
    <row r="24" spans="1:7" x14ac:dyDescent="0.3">
      <c r="A24" s="35" t="s">
        <v>107</v>
      </c>
    </row>
    <row r="25" spans="1:7" x14ac:dyDescent="0.3">
      <c r="A25" s="35" t="s">
        <v>108</v>
      </c>
    </row>
    <row r="26" spans="1:7" x14ac:dyDescent="0.3">
      <c r="A26" s="35" t="s">
        <v>109</v>
      </c>
    </row>
    <row r="28" spans="1:7" x14ac:dyDescent="0.3">
      <c r="A28" s="35" t="s">
        <v>77</v>
      </c>
    </row>
    <row r="29" spans="1:7" x14ac:dyDescent="0.3">
      <c r="A29" s="35" t="s">
        <v>110</v>
      </c>
    </row>
    <row r="30" spans="1:7" x14ac:dyDescent="0.3">
      <c r="A30" s="38" t="s">
        <v>111</v>
      </c>
    </row>
    <row r="31" spans="1:7" x14ac:dyDescent="0.3">
      <c r="A31" s="35" t="s">
        <v>79</v>
      </c>
    </row>
    <row r="32" spans="1:7" x14ac:dyDescent="0.3">
      <c r="A32" s="35" t="s">
        <v>80</v>
      </c>
    </row>
    <row r="33" spans="1:1" x14ac:dyDescent="0.3">
      <c r="A33" s="35" t="s">
        <v>112</v>
      </c>
    </row>
    <row r="34" spans="1:1" x14ac:dyDescent="0.3">
      <c r="A34" s="38" t="s">
        <v>113</v>
      </c>
    </row>
  </sheetData>
  <mergeCells count="3">
    <mergeCell ref="B7:G7"/>
    <mergeCell ref="B8:G8"/>
    <mergeCell ref="A10:A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Meeting Educational Needs pt.1</vt:lpstr>
      <vt:lpstr>Meeting Educational Needs pt.2</vt:lpstr>
      <vt:lpstr>Meeting Regional Needs pt.1</vt:lpstr>
      <vt:lpstr>Meeting Regional Needs pt.2</vt:lpstr>
      <vt:lpstr>Services &amp; Transition pt.1</vt:lpstr>
      <vt:lpstr>Services &amp; Transition pt.2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2024-04-17T19:19:32Z</dcterms:modified>
</cp:coreProperties>
</file>